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oaPC\OneDrive - Trường THPT Hai Bà Trưng\Máy tính\Nam Hoc 2021-2022\10. TKB năm 2021-2022\"/>
    </mc:Choice>
  </mc:AlternateContent>
  <bookViews>
    <workbookView xWindow="630" yWindow="540" windowWidth="18855" windowHeight="8895"/>
  </bookViews>
  <sheets>
    <sheet name="TKB Dạy" sheetId="1" r:id="rId1"/>
    <sheet name="PCCM có CN" sheetId="2" r:id="rId2"/>
    <sheet name="Sheet3" sheetId="3" r:id="rId3"/>
  </sheets>
  <calcPr calcId="162913"/>
  <extLst>
    <ext uri="GoogleSheetsCustomDataVersion1">
      <go:sheetsCustomData xmlns:go="http://customooxmlschemas.google.com/" r:id="rId7" roundtripDataSignature="AMtx7mggeEZb3ECg1rXEz0COdPHyYDZwNA=="/>
    </ext>
  </extLst>
</workbook>
</file>

<file path=xl/calcChain.xml><?xml version="1.0" encoding="utf-8"?>
<calcChain xmlns="http://schemas.openxmlformats.org/spreadsheetml/2006/main">
  <c r="M59" i="2" l="1"/>
  <c r="L59" i="2"/>
  <c r="K59" i="2"/>
  <c r="J59" i="2"/>
  <c r="I59" i="2"/>
  <c r="H59" i="2"/>
  <c r="G59" i="2"/>
  <c r="F59" i="2"/>
  <c r="E59" i="2"/>
  <c r="D59" i="2"/>
  <c r="O58" i="2"/>
  <c r="O57" i="2"/>
  <c r="O56" i="2"/>
  <c r="O55" i="2"/>
  <c r="O54" i="2"/>
  <c r="O53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59" i="2" l="1"/>
</calcChain>
</file>

<file path=xl/sharedStrings.xml><?xml version="1.0" encoding="utf-8"?>
<sst xmlns="http://schemas.openxmlformats.org/spreadsheetml/2006/main" count="546" uniqueCount="259">
  <si>
    <t>TRƯỜNG THPT HAI BÀ TRƯNG</t>
  </si>
  <si>
    <t>Thứ</t>
  </si>
  <si>
    <t>Thời gian</t>
  </si>
  <si>
    <t>Lớp 01</t>
  </si>
  <si>
    <t>Lớp 02</t>
  </si>
  <si>
    <t>Lớp 03</t>
  </si>
  <si>
    <t>Lớp 04</t>
  </si>
  <si>
    <t>Lớp 05</t>
  </si>
  <si>
    <t>Lớp 06</t>
  </si>
  <si>
    <t>Lớp 07</t>
  </si>
  <si>
    <t>Lớp 08</t>
  </si>
  <si>
    <t>Lớp 09</t>
  </si>
  <si>
    <t>10A1</t>
  </si>
  <si>
    <t>10A2</t>
  </si>
  <si>
    <t>10A3</t>
  </si>
  <si>
    <t>10A4</t>
  </si>
  <si>
    <t>10A5</t>
  </si>
  <si>
    <t>10A6</t>
  </si>
  <si>
    <t>10A7</t>
  </si>
  <si>
    <t>10A8</t>
  </si>
  <si>
    <t>11A3</t>
  </si>
  <si>
    <t>11A5</t>
  </si>
  <si>
    <t>11A1</t>
  </si>
  <si>
    <t>11A2</t>
  </si>
  <si>
    <t>11A4</t>
  </si>
  <si>
    <t>11A6</t>
  </si>
  <si>
    <t>12A2</t>
  </si>
  <si>
    <t>12A7</t>
  </si>
  <si>
    <t>12A8</t>
  </si>
  <si>
    <t>12A1</t>
  </si>
  <si>
    <t>12A3</t>
  </si>
  <si>
    <t>12A4</t>
  </si>
  <si>
    <t>12A5</t>
  </si>
  <si>
    <t>12A6</t>
  </si>
  <si>
    <t>12A9</t>
  </si>
  <si>
    <t>07h30-09h00</t>
  </si>
  <si>
    <t>Toán</t>
  </si>
  <si>
    <t>Lý</t>
  </si>
  <si>
    <t>Hóa_H4</t>
  </si>
  <si>
    <t>Hóa_H5</t>
  </si>
  <si>
    <t>Hóa_H3</t>
  </si>
  <si>
    <t>09h15-10h45</t>
  </si>
  <si>
    <t>Văn</t>
  </si>
  <si>
    <t>GDCD</t>
  </si>
  <si>
    <t>Anh</t>
  </si>
  <si>
    <t>07h30-09h01</t>
  </si>
  <si>
    <t>Sử</t>
  </si>
  <si>
    <t>09h15-10h46</t>
  </si>
  <si>
    <t>Sinh</t>
  </si>
  <si>
    <t>07h30-09h02</t>
  </si>
  <si>
    <t>09h15-10h47</t>
  </si>
  <si>
    <t>Địa</t>
  </si>
  <si>
    <t>07h30-09h03</t>
  </si>
  <si>
    <t>09h15-10h48</t>
  </si>
  <si>
    <t>07h30-09h04</t>
  </si>
  <si>
    <t>Hóa_H2</t>
  </si>
  <si>
    <t>Hóa_H1</t>
  </si>
  <si>
    <t>09h15-10h49</t>
  </si>
  <si>
    <t>07h30-09h05</t>
  </si>
  <si>
    <t>Sư</t>
  </si>
  <si>
    <t>09h15-10h50</t>
  </si>
  <si>
    <r>
      <rPr>
        <b/>
        <i/>
        <sz val="11"/>
        <color rgb="FF76923C"/>
        <rFont val="Times New Roman"/>
      </rPr>
      <t xml:space="preserve">TTCM điền tên GV vào TKB để tôi tạo nhóm và lên lịch dạy trên Ms Teams
</t>
    </r>
    <r>
      <rPr>
        <b/>
        <i/>
        <sz val="11"/>
        <color rgb="FFFF0000"/>
        <rFont val="Times New Roman"/>
      </rPr>
      <t>Lưu ý:</t>
    </r>
    <r>
      <rPr>
        <b/>
        <i/>
        <sz val="11"/>
        <color rgb="FF76923C"/>
        <rFont val="Times New Roman"/>
      </rPr>
      <t xml:space="preserve"> GVCN phải dạy nhóm có lớp CN. Có vướng gì, báo Hiệu trưởng xử lý.</t>
    </r>
  </si>
  <si>
    <t>Yến_T6</t>
  </si>
  <si>
    <t>Tươi L5, Tình L1</t>
  </si>
  <si>
    <t>Hòa_T8</t>
  </si>
  <si>
    <t>Tín-L2</t>
  </si>
  <si>
    <t>Tứ_T4</t>
  </si>
  <si>
    <t>Tiến- L4, Thanh L6</t>
  </si>
  <si>
    <t>B  Loan_V2</t>
  </si>
  <si>
    <t xml:space="preserve">Chiếu-CDS3	</t>
  </si>
  <si>
    <t>Phương - Cẩm</t>
  </si>
  <si>
    <t>Tuyết_V4</t>
  </si>
  <si>
    <t>Tèo-CDS1</t>
  </si>
  <si>
    <t>Thủy - Sai</t>
  </si>
  <si>
    <t>Kim_ V7</t>
  </si>
  <si>
    <t xml:space="preserve">Sáu- CD- S5		</t>
  </si>
  <si>
    <t>Hà - Hương</t>
  </si>
  <si>
    <t>Trân_T3</t>
  </si>
  <si>
    <t xml:space="preserve">Tèo - S1	</t>
  </si>
  <si>
    <t xml:space="preserve">             Thủy - Sai</t>
  </si>
  <si>
    <t>Phượng_T9</t>
  </si>
  <si>
    <t xml:space="preserve">SáuCDS5               </t>
  </si>
  <si>
    <t>Thanh_T7</t>
  </si>
  <si>
    <t>Hương- S4</t>
  </si>
  <si>
    <t>Mai Nhung</t>
  </si>
  <si>
    <t>Ánh Thương_V5</t>
  </si>
  <si>
    <t>Minh Kiều</t>
  </si>
  <si>
    <t>Định_V3</t>
  </si>
  <si>
    <t>Âu - S2</t>
  </si>
  <si>
    <t xml:space="preserve">Liên </t>
  </si>
  <si>
    <t>Trang-V6</t>
  </si>
  <si>
    <t>Sáu- CD- S5</t>
  </si>
  <si>
    <t>Tình - L1</t>
  </si>
  <si>
    <t>Dĩnh_T2</t>
  </si>
  <si>
    <t>Tín L3, Kiều L2</t>
  </si>
  <si>
    <t>Thanh- L6</t>
  </si>
  <si>
    <t>HNuêt</t>
  </si>
  <si>
    <t>Trung_V8</t>
  </si>
  <si>
    <t>T.Nhung</t>
  </si>
  <si>
    <t>Tuyết _V4</t>
  </si>
  <si>
    <t>Hợi</t>
  </si>
  <si>
    <t>Quế</t>
  </si>
  <si>
    <t>Hằng_V1</t>
  </si>
  <si>
    <t>B Loan_V1</t>
  </si>
  <si>
    <t>Kim_V7</t>
  </si>
  <si>
    <t>Tươi L5</t>
  </si>
  <si>
    <t>Phương_T9</t>
  </si>
  <si>
    <t xml:space="preserve"> Kiều- L2</t>
  </si>
  <si>
    <t>Tiến-L4</t>
  </si>
  <si>
    <t>Trân-T3</t>
  </si>
  <si>
    <t>Định_v3</t>
  </si>
  <si>
    <t>Trang_V6</t>
  </si>
  <si>
    <t>Tèo - S1</t>
  </si>
  <si>
    <t xml:space="preserve">Sáu-CDS5       </t>
  </si>
  <si>
    <t>Chiếu-CDS3</t>
  </si>
  <si>
    <t>Trung _V8</t>
  </si>
  <si>
    <t xml:space="preserve">                     Hà - Hương</t>
  </si>
  <si>
    <t>SỞ GIÁO DỤC VÀ ĐÀO TẠO ĐẮK LẮK</t>
  </si>
  <si>
    <t>CỘNG HÒA XÃ HỘI CHỦ NGHĨA VIỆT NAM</t>
  </si>
  <si>
    <t>Độc lập - Tự do - Hạnh phúc</t>
  </si>
  <si>
    <t>DANH SÁCH PHÂN CÔNG CHUYÊN MÔN DẠY HỌC TRỰC TUYẾN</t>
  </si>
  <si>
    <t>NĂM HỌC 2021-2022</t>
  </si>
  <si>
    <t>Số
TT</t>
  </si>
  <si>
    <t>Mã</t>
  </si>
  <si>
    <t>Họ và tên</t>
  </si>
  <si>
    <t>CHỦ NHIỆM</t>
  </si>
  <si>
    <t>Khối 10</t>
  </si>
  <si>
    <t>Khối 11</t>
  </si>
  <si>
    <t>Khối 12</t>
  </si>
  <si>
    <t>Ghi chú</t>
  </si>
  <si>
    <t>Tổng tiết dạy/tuần</t>
  </si>
  <si>
    <t>LỚP 1 (10A1,2)</t>
  </si>
  <si>
    <t>LỚP 2 (10A3,4,5)</t>
  </si>
  <si>
    <t>LỚP 3 (10A6,7,8)</t>
  </si>
  <si>
    <t>LỚP 4 (11A1,2) KHXH</t>
  </si>
  <si>
    <t>LỚP 5(11A3,5) KHTN</t>
  </si>
  <si>
    <t>LỚP 6(11A4,6) KHXH</t>
  </si>
  <si>
    <t>LỚP 7(12A2,7,8): KHTN</t>
  </si>
  <si>
    <t>LỚP 8(12A1,3,4) KHXH</t>
  </si>
  <si>
    <t>LỚP 9(12A5,6,9) KHXH-CB</t>
  </si>
  <si>
    <t>T1</t>
  </si>
  <si>
    <t>Trương Tuyên</t>
  </si>
  <si>
    <t>x</t>
  </si>
  <si>
    <t>Quản lý</t>
  </si>
  <si>
    <t>T2</t>
  </si>
  <si>
    <t>Nguyễn Văn Dĩnh</t>
  </si>
  <si>
    <t>T3</t>
  </si>
  <si>
    <t>Lê Thanh Trân</t>
  </si>
  <si>
    <t>T4</t>
  </si>
  <si>
    <t>Phạm Văn Tứ</t>
  </si>
  <si>
    <t>T6</t>
  </si>
  <si>
    <t>Nguyễn Thị Hải Yến</t>
  </si>
  <si>
    <t>T7</t>
  </si>
  <si>
    <t>Lê Phương Thanh</t>
  </si>
  <si>
    <t>T8</t>
  </si>
  <si>
    <t>Nguyễn Văn Hòa</t>
  </si>
  <si>
    <t>T9</t>
  </si>
  <si>
    <t>Lê Thị Phương</t>
  </si>
  <si>
    <t>L1</t>
  </si>
  <si>
    <t>Hà Phước Tình</t>
  </si>
  <si>
    <t>L2</t>
  </si>
  <si>
    <t>Đỗ Thị Bích Kiều</t>
  </si>
  <si>
    <t>L3</t>
  </si>
  <si>
    <t>Võ Tất Tín</t>
  </si>
  <si>
    <t>L4</t>
  </si>
  <si>
    <t>Phạm Văn Tiến</t>
  </si>
  <si>
    <t>L5</t>
  </si>
  <si>
    <t>Lê Thị Tươi</t>
  </si>
  <si>
    <t>L6</t>
  </si>
  <si>
    <t>Đinh Thị Giang Thanh</t>
  </si>
  <si>
    <t>H1</t>
  </si>
  <si>
    <t>Phạm Thị Kết</t>
  </si>
  <si>
    <t>Dạy lớp 4, 7</t>
  </si>
  <si>
    <t>H2</t>
  </si>
  <si>
    <t>Nguyễn Thị Kim Hạnh</t>
  </si>
  <si>
    <t>dạy lớp 2,5</t>
  </si>
  <si>
    <t>H3</t>
  </si>
  <si>
    <t>Võ Kim Đồng</t>
  </si>
  <si>
    <t>Dạy lớp 1,9</t>
  </si>
  <si>
    <t>H4</t>
  </si>
  <si>
    <t>Phù Thị Bích Phượng</t>
  </si>
  <si>
    <t>Dạy lớp 3,8</t>
  </si>
  <si>
    <t>H5</t>
  </si>
  <si>
    <t>Hồ Thị Loan</t>
  </si>
  <si>
    <t>Dạy lớp 6</t>
  </si>
  <si>
    <t>SV1</t>
  </si>
  <si>
    <t>Hồ Thị Liên</t>
  </si>
  <si>
    <t>X</t>
  </si>
  <si>
    <t>Dạy lớp 7, 9</t>
  </si>
  <si>
    <t>SV2</t>
  </si>
  <si>
    <t>Huỳnh Thị Thúy Thương</t>
  </si>
  <si>
    <t>SV3</t>
  </si>
  <si>
    <t>Phạm Thị Thanh Quế</t>
  </si>
  <si>
    <t>Dạy lớp 3, 8</t>
  </si>
  <si>
    <t>SV4</t>
  </si>
  <si>
    <t>Nguyễn Thị Minh Kiều</t>
  </si>
  <si>
    <t>Dạy lớp 4, 5, 6</t>
  </si>
  <si>
    <t>SV5</t>
  </si>
  <si>
    <t>Nguyễn Thị Nhung</t>
  </si>
  <si>
    <t>Dạy lớp 1, 2</t>
  </si>
  <si>
    <t>Tn1</t>
  </si>
  <si>
    <t>Nguyễn Tam Nga</t>
  </si>
  <si>
    <t>V1</t>
  </si>
  <si>
    <t>Đặng Thị Thu Hằng</t>
  </si>
  <si>
    <t>V2</t>
  </si>
  <si>
    <t>Huỳnh Thị Bích Loan</t>
  </si>
  <si>
    <t>V3</t>
  </si>
  <si>
    <t>Đoỗ Ngọc Định</t>
  </si>
  <si>
    <t>V4</t>
  </si>
  <si>
    <t>Dương Thị Tuyết</t>
  </si>
  <si>
    <t>V5</t>
  </si>
  <si>
    <t>Nguyễn Thị Ánh Thương</t>
  </si>
  <si>
    <t>V6</t>
  </si>
  <si>
    <t>Hoàng Thị Trang</t>
  </si>
  <si>
    <t>V7</t>
  </si>
  <si>
    <t>Hà Đức Kim</t>
  </si>
  <si>
    <t>V8</t>
  </si>
  <si>
    <t>Nguyễn Thị Trung</t>
  </si>
  <si>
    <t>S1</t>
  </si>
  <si>
    <t>Phạm Đình Tèo</t>
  </si>
  <si>
    <t>S2</t>
  </si>
  <si>
    <t>Nguyễn Văn Âu</t>
  </si>
  <si>
    <t>S3</t>
  </si>
  <si>
    <t>Y Chiếu Mloo</t>
  </si>
  <si>
    <t>S4</t>
  </si>
  <si>
    <t>Phan Thị Hương</t>
  </si>
  <si>
    <t>CD1</t>
  </si>
  <si>
    <t>CD2</t>
  </si>
  <si>
    <t>CD3</t>
  </si>
  <si>
    <t>Nguyễn Thị Bích Sáu</t>
  </si>
  <si>
    <t>Đ1</t>
  </si>
  <si>
    <t>Trần Thị Nhung</t>
  </si>
  <si>
    <t>Đ2</t>
  </si>
  <si>
    <t>Nguyễn Thị Hợi</t>
  </si>
  <si>
    <t>Đ3</t>
  </si>
  <si>
    <t>H nuết</t>
  </si>
  <si>
    <t>A1</t>
  </si>
  <si>
    <t>Lê Văn Thọ</t>
  </si>
  <si>
    <t>A3</t>
  </si>
  <si>
    <t>Võ Thị Ngọc Cẩm</t>
  </si>
  <si>
    <t>A4</t>
  </si>
  <si>
    <t>Bùi Văn Phương</t>
  </si>
  <si>
    <t>A5</t>
  </si>
  <si>
    <t>Phạm Thị Hà</t>
  </si>
  <si>
    <t>A6</t>
  </si>
  <si>
    <t>Võ Thị Thủy</t>
  </si>
  <si>
    <t>A7</t>
  </si>
  <si>
    <t>Y Sai</t>
  </si>
  <si>
    <t>A8</t>
  </si>
  <si>
    <t>Nguyễn Mai Lan Hương</t>
  </si>
  <si>
    <t>Số giáo viên/lớp</t>
  </si>
  <si>
    <t xml:space="preserve"> - Lưu ý: giáo viên đã phân là mặc định dạy lớp đó (GVCN). TTCM phân thêm để 1 lớp trực tuyến từ 1 đến 2 giáo viên dạy). Một giáo viên có thể dạy nhiều lớp, khối</t>
  </si>
  <si>
    <t>HIỆU TRƯỞNG</t>
  </si>
  <si>
    <t>LÊ VĂN THỌ</t>
  </si>
  <si>
    <t>Đồng</t>
  </si>
  <si>
    <t>Hạnh</t>
  </si>
  <si>
    <t>Phượng</t>
  </si>
  <si>
    <t>Kết</t>
  </si>
  <si>
    <t>THỜI KHÓA BIỂU DẠY HỌC TRỰC TUYẾN - Từ ngày 06/09/2021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</si>
</sst>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1"/>
      <color theme="1"/>
      <name val="Arial"/>
    </font>
    <font>
      <b/>
      <sz val="11"/>
      <color theme="1"/>
      <name val="Times New Roman"/>
    </font>
    <font>
      <sz val="11"/>
      <color theme="1"/>
      <name val="Times New Roman"/>
    </font>
    <font>
      <b/>
      <sz val="11"/>
      <color rgb="FFFF0000"/>
      <name val="Times New Roman"/>
    </font>
    <font>
      <sz val="11"/>
      <name val="Arial"/>
    </font>
    <font>
      <b/>
      <sz val="9"/>
      <color theme="1"/>
      <name val="Times New Roman"/>
    </font>
    <font>
      <b/>
      <i/>
      <sz val="11"/>
      <color rgb="FF76923C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b/>
      <u/>
      <sz val="12"/>
      <color theme="1"/>
      <name val="Times New Roman"/>
    </font>
    <font>
      <b/>
      <sz val="16"/>
      <color theme="1"/>
      <name val="Times New Roman"/>
    </font>
    <font>
      <b/>
      <sz val="10"/>
      <color theme="1"/>
      <name val="Times New Roman"/>
    </font>
    <font>
      <sz val="9"/>
      <color theme="1"/>
      <name val="Times New Roman"/>
    </font>
    <font>
      <b/>
      <sz val="9"/>
      <color rgb="FFFF0000"/>
      <name val="Times New Roman"/>
    </font>
    <font>
      <sz val="10"/>
      <color theme="1"/>
      <name val="Times New Roman"/>
    </font>
    <font>
      <sz val="9"/>
      <color rgb="FF000000"/>
      <name val="Times New Roman"/>
    </font>
    <font>
      <sz val="9"/>
      <color theme="1"/>
      <name val="Arial"/>
    </font>
    <font>
      <b/>
      <i/>
      <sz val="11"/>
      <color rgb="FFFF0000"/>
      <name val="Times New Roman"/>
    </font>
    <font>
      <sz val="11"/>
      <color rgb="FF0000FF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name val="Arial"/>
      <family val="2"/>
    </font>
    <font>
      <b/>
      <sz val="9"/>
      <color theme="1"/>
      <name val="Times New Roman"/>
      <family val="1"/>
    </font>
    <font>
      <b/>
      <sz val="11"/>
      <color rgb="FF0000FF"/>
      <name val="Times New Roman"/>
      <family val="1"/>
    </font>
    <font>
      <b/>
      <sz val="16"/>
      <color rgb="FF0000FF"/>
      <name val="Times New Roman"/>
      <family val="1"/>
    </font>
    <font>
      <sz val="16"/>
      <color rgb="FF0000FF"/>
      <name val="Arial"/>
      <family val="2"/>
    </font>
    <font>
      <sz val="10"/>
      <color theme="1"/>
      <name val="Times New Roman"/>
      <family val="1"/>
    </font>
    <font>
      <sz val="10"/>
      <name val="Arial"/>
      <family val="2"/>
    </font>
    <font>
      <sz val="10"/>
      <color rgb="FF000000"/>
      <name val="&quot;Times New Roman&quot;"/>
    </font>
    <font>
      <sz val="10"/>
      <color rgb="FFFF00FF"/>
      <name val="Times New Roman"/>
      <family val="1"/>
    </font>
    <font>
      <sz val="10"/>
      <color rgb="FF0000FF"/>
      <name val="Times New Roman"/>
      <family val="1"/>
    </font>
    <font>
      <sz val="10"/>
      <color rgb="FF4A86E8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5B8B7"/>
        <bgColor rgb="FFE5B8B7"/>
      </patternFill>
    </fill>
    <fill>
      <patternFill patternType="solid">
        <fgColor rgb="FFFFFF00"/>
        <bgColor rgb="FFFFFF00"/>
      </patternFill>
    </fill>
    <fill>
      <patternFill patternType="solid">
        <fgColor rgb="FFDAEEF3"/>
        <bgColor rgb="FFDAEEF3"/>
      </patternFill>
    </fill>
    <fill>
      <patternFill patternType="solid">
        <fgColor rgb="FFDDD9C3"/>
        <bgColor rgb="FFDDD9C3"/>
      </patternFill>
    </fill>
    <fill>
      <patternFill patternType="solid">
        <fgColor rgb="FFFDE9D9"/>
        <bgColor rgb="FFFDE9D9"/>
      </patternFill>
    </fill>
    <fill>
      <patternFill patternType="solid">
        <fgColor rgb="FFC4BD97"/>
        <bgColor rgb="FFC4BD97"/>
      </patternFill>
    </fill>
    <fill>
      <patternFill patternType="solid">
        <fgColor rgb="FFB6DDE8"/>
        <bgColor rgb="FFB6DDE8"/>
      </patternFill>
    </fill>
    <fill>
      <patternFill patternType="solid">
        <fgColor rgb="FFFBD4B4"/>
        <bgColor rgb="FFFBD4B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C00000"/>
      </left>
      <right style="thin">
        <color rgb="FF0070C0"/>
      </right>
      <top style="thick">
        <color rgb="FFC0000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ck">
        <color rgb="FFC00000"/>
      </top>
      <bottom style="thin">
        <color rgb="FF0070C0"/>
      </bottom>
      <diagonal/>
    </border>
    <border>
      <left style="thin">
        <color rgb="FF0070C0"/>
      </left>
      <right style="thick">
        <color rgb="FFC00000"/>
      </right>
      <top style="thick">
        <color rgb="FFC00000"/>
      </top>
      <bottom style="thin">
        <color rgb="FF0070C0"/>
      </bottom>
      <diagonal/>
    </border>
    <border>
      <left style="thick">
        <color rgb="FFC0000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ck">
        <color rgb="FFC00000"/>
      </right>
      <top style="thin">
        <color rgb="FF0070C0"/>
      </top>
      <bottom style="thin">
        <color rgb="FF0070C0"/>
      </bottom>
      <diagonal/>
    </border>
    <border>
      <left style="thick">
        <color rgb="FFC00000"/>
      </left>
      <right style="thin">
        <color rgb="FF0070C0"/>
      </right>
      <top style="thin">
        <color rgb="FF0070C0"/>
      </top>
      <bottom style="thick">
        <color rgb="FFC0000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ck">
        <color rgb="FFC00000"/>
      </bottom>
      <diagonal/>
    </border>
    <border>
      <left style="thin">
        <color rgb="FF0070C0"/>
      </left>
      <right style="thick">
        <color rgb="FFC00000"/>
      </right>
      <top style="thin">
        <color rgb="FF0070C0"/>
      </top>
      <bottom style="thick">
        <color rgb="FFC00000"/>
      </bottom>
      <diagonal/>
    </border>
  </borders>
  <cellStyleXfs count="1">
    <xf numFmtId="0" fontId="0" fillId="0" borderId="0"/>
  </cellStyleXfs>
  <cellXfs count="114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7" fillId="0" borderId="0" xfId="0" applyFont="1"/>
    <xf numFmtId="0" fontId="11" fillId="3" borderId="6" xfId="0" applyFont="1" applyFill="1" applyBorder="1" applyAlignment="1">
      <alignment vertical="center" textRotation="90"/>
    </xf>
    <xf numFmtId="0" fontId="7" fillId="0" borderId="0" xfId="0" applyFont="1" applyAlignment="1">
      <alignment textRotation="90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center" vertical="center" textRotation="90"/>
    </xf>
    <xf numFmtId="0" fontId="7" fillId="3" borderId="9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wrapText="1"/>
    </xf>
    <xf numFmtId="0" fontId="13" fillId="5" borderId="6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7" fillId="3" borderId="6" xfId="0" applyFont="1" applyFill="1" applyBorder="1"/>
    <xf numFmtId="0" fontId="8" fillId="6" borderId="6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13" fillId="8" borderId="6" xfId="0" applyFont="1" applyFill="1" applyBorder="1" applyAlignment="1">
      <alignment horizontal="center" vertical="center"/>
    </xf>
    <xf numFmtId="0" fontId="14" fillId="8" borderId="6" xfId="0" applyFont="1" applyFill="1" applyBorder="1" applyAlignment="1">
      <alignment horizontal="center" vertical="center"/>
    </xf>
    <xf numFmtId="0" fontId="13" fillId="9" borderId="6" xfId="0" applyFont="1" applyFill="1" applyBorder="1" applyAlignment="1">
      <alignment horizontal="center" vertical="center"/>
    </xf>
    <xf numFmtId="0" fontId="14" fillId="9" borderId="6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wrapText="1"/>
    </xf>
    <xf numFmtId="0" fontId="14" fillId="9" borderId="6" xfId="0" applyFont="1" applyFill="1" applyBorder="1" applyAlignment="1">
      <alignment horizontal="center" vertical="center"/>
    </xf>
    <xf numFmtId="0" fontId="13" fillId="10" borderId="6" xfId="0" applyFont="1" applyFill="1" applyBorder="1" applyAlignment="1">
      <alignment horizontal="center" vertical="center"/>
    </xf>
    <xf numFmtId="0" fontId="14" fillId="10" borderId="6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/>
    </xf>
    <xf numFmtId="0" fontId="14" fillId="3" borderId="6" xfId="0" applyFont="1" applyFill="1" applyBorder="1"/>
    <xf numFmtId="0" fontId="8" fillId="0" borderId="0" xfId="0" applyFont="1"/>
    <xf numFmtId="0" fontId="4" fillId="0" borderId="4" xfId="0" applyFont="1" applyBorder="1"/>
    <xf numFmtId="0" fontId="4" fillId="0" borderId="3" xfId="0" applyFont="1" applyBorder="1"/>
    <xf numFmtId="0" fontId="4" fillId="0" borderId="1" xfId="0" applyFont="1" applyBorder="1"/>
    <xf numFmtId="0" fontId="8" fillId="3" borderId="2" xfId="0" applyFont="1" applyFill="1" applyBorder="1" applyAlignment="1">
      <alignment horizontal="center" vertical="center" textRotation="90"/>
    </xf>
    <xf numFmtId="0" fontId="7" fillId="0" borderId="0" xfId="0" applyFont="1" applyAlignment="1">
      <alignment horizontal="center"/>
    </xf>
    <xf numFmtId="0" fontId="0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/>
    </xf>
    <xf numFmtId="0" fontId="4" fillId="0" borderId="12" xfId="0" applyFont="1" applyBorder="1"/>
    <xf numFmtId="0" fontId="4" fillId="0" borderId="13" xfId="0" applyFont="1" applyBorder="1"/>
    <xf numFmtId="0" fontId="7" fillId="0" borderId="14" xfId="0" applyFont="1" applyBorder="1" applyAlignment="1">
      <alignment horizontal="center" wrapText="1"/>
    </xf>
    <xf numFmtId="0" fontId="4" fillId="0" borderId="14" xfId="0" applyFont="1" applyBorder="1"/>
    <xf numFmtId="0" fontId="8" fillId="3" borderId="5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4" fillId="0" borderId="8" xfId="0" applyFont="1" applyBorder="1"/>
    <xf numFmtId="0" fontId="2" fillId="0" borderId="8" xfId="0" applyFont="1" applyBorder="1"/>
    <xf numFmtId="0" fontId="4" fillId="0" borderId="15" xfId="0" applyFont="1" applyBorder="1"/>
    <xf numFmtId="0" fontId="5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6" fontId="3" fillId="0" borderId="17" xfId="0" applyNumberFormat="1" applyFont="1" applyBorder="1" applyAlignment="1">
      <alignment horizontal="center" vertical="center"/>
    </xf>
    <xf numFmtId="0" fontId="4" fillId="0" borderId="17" xfId="0" applyFont="1" applyBorder="1"/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/>
    <xf numFmtId="0" fontId="4" fillId="0" borderId="19" xfId="0" applyFont="1" applyBorder="1"/>
    <xf numFmtId="0" fontId="5" fillId="0" borderId="20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4" fillId="0" borderId="21" xfId="0" applyFont="1" applyBorder="1"/>
    <xf numFmtId="0" fontId="2" fillId="0" borderId="22" xfId="0" applyFont="1" applyBorder="1" applyAlignment="1">
      <alignment horizontal="center" vertical="center"/>
    </xf>
    <xf numFmtId="0" fontId="4" fillId="0" borderId="28" xfId="0" applyFont="1" applyBorder="1"/>
    <xf numFmtId="0" fontId="1" fillId="0" borderId="28" xfId="0" applyFont="1" applyBorder="1" applyAlignment="1">
      <alignment horizontal="center" vertical="center"/>
    </xf>
    <xf numFmtId="0" fontId="4" fillId="0" borderId="29" xfId="0" applyFont="1" applyBorder="1"/>
    <xf numFmtId="0" fontId="4" fillId="11" borderId="27" xfId="0" applyFont="1" applyFill="1" applyBorder="1"/>
    <xf numFmtId="0" fontId="4" fillId="11" borderId="28" xfId="0" applyFont="1" applyFill="1" applyBorder="1"/>
    <xf numFmtId="16" fontId="20" fillId="12" borderId="25" xfId="0" applyNumberFormat="1" applyFont="1" applyFill="1" applyBorder="1" applyAlignment="1">
      <alignment horizontal="center" vertical="center"/>
    </xf>
    <xf numFmtId="0" fontId="21" fillId="12" borderId="25" xfId="0" applyFont="1" applyFill="1" applyBorder="1"/>
    <xf numFmtId="0" fontId="20" fillId="12" borderId="25" xfId="0" applyFont="1" applyFill="1" applyBorder="1" applyAlignment="1">
      <alignment horizontal="center" vertical="center"/>
    </xf>
    <xf numFmtId="0" fontId="21" fillId="12" borderId="26" xfId="0" applyFont="1" applyFill="1" applyBorder="1"/>
    <xf numFmtId="0" fontId="22" fillId="12" borderId="28" xfId="0" applyFont="1" applyFill="1" applyBorder="1" applyAlignment="1">
      <alignment vertical="center"/>
    </xf>
    <xf numFmtId="0" fontId="22" fillId="12" borderId="29" xfId="0" applyFont="1" applyFill="1" applyBorder="1" applyAlignment="1">
      <alignment vertical="center"/>
    </xf>
    <xf numFmtId="0" fontId="23" fillId="0" borderId="0" xfId="0" applyFont="1"/>
    <xf numFmtId="0" fontId="18" fillId="0" borderId="0" xfId="0" applyFont="1"/>
    <xf numFmtId="0" fontId="24" fillId="0" borderId="8" xfId="0" applyFont="1" applyBorder="1" applyAlignment="1">
      <alignment horizontal="center"/>
    </xf>
    <xf numFmtId="0" fontId="25" fillId="0" borderId="8" xfId="0" applyFont="1" applyBorder="1"/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21" fillId="0" borderId="27" xfId="0" applyFont="1" applyFill="1" applyBorder="1"/>
    <xf numFmtId="0" fontId="21" fillId="0" borderId="28" xfId="0" applyFont="1" applyFill="1" applyBorder="1"/>
    <xf numFmtId="0" fontId="1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4" fillId="0" borderId="27" xfId="0" applyFont="1" applyFill="1" applyBorder="1"/>
    <xf numFmtId="0" fontId="1" fillId="11" borderId="27" xfId="0" applyFont="1" applyFill="1" applyBorder="1" applyAlignment="1">
      <alignment horizontal="center" vertical="center"/>
    </xf>
    <xf numFmtId="0" fontId="2" fillId="11" borderId="28" xfId="0" applyFont="1" applyFill="1" applyBorder="1" applyAlignment="1">
      <alignment horizontal="center" vertical="center"/>
    </xf>
    <xf numFmtId="0" fontId="1" fillId="11" borderId="28" xfId="0" applyFont="1" applyFill="1" applyBorder="1" applyAlignment="1">
      <alignment horizontal="center" vertical="center"/>
    </xf>
    <xf numFmtId="0" fontId="4" fillId="11" borderId="29" xfId="0" applyFont="1" applyFill="1" applyBorder="1"/>
    <xf numFmtId="0" fontId="4" fillId="11" borderId="30" xfId="0" applyFont="1" applyFill="1" applyBorder="1"/>
    <xf numFmtId="0" fontId="2" fillId="11" borderId="31" xfId="0" applyFont="1" applyFill="1" applyBorder="1" applyAlignment="1">
      <alignment horizontal="center" vertical="center"/>
    </xf>
    <xf numFmtId="0" fontId="1" fillId="11" borderId="31" xfId="0" applyFont="1" applyFill="1" applyBorder="1" applyAlignment="1">
      <alignment horizontal="center" vertical="center"/>
    </xf>
    <xf numFmtId="0" fontId="4" fillId="11" borderId="31" xfId="0" applyFont="1" applyFill="1" applyBorder="1"/>
    <xf numFmtId="0" fontId="4" fillId="11" borderId="32" xfId="0" applyFont="1" applyFill="1" applyBorder="1"/>
    <xf numFmtId="0" fontId="2" fillId="0" borderId="8" xfId="0" applyFont="1" applyBorder="1" applyAlignment="1">
      <alignment horizontal="left"/>
    </xf>
    <xf numFmtId="0" fontId="6" fillId="0" borderId="8" xfId="0" applyFont="1" applyBorder="1" applyAlignment="1">
      <alignment horizontal="left" wrapText="1"/>
    </xf>
    <xf numFmtId="0" fontId="26" fillId="0" borderId="15" xfId="0" applyFont="1" applyBorder="1" applyAlignment="1">
      <alignment horizontal="center" vertical="center"/>
    </xf>
    <xf numFmtId="0" fontId="27" fillId="0" borderId="15" xfId="0" applyFont="1" applyBorder="1"/>
    <xf numFmtId="0" fontId="26" fillId="0" borderId="15" xfId="0" applyFont="1" applyBorder="1" applyAlignment="1">
      <alignment horizontal="center" vertical="center"/>
    </xf>
    <xf numFmtId="0" fontId="28" fillId="2" borderId="15" xfId="0" applyFont="1" applyFill="1" applyBorder="1" applyAlignment="1">
      <alignment horizontal="center"/>
    </xf>
    <xf numFmtId="0" fontId="29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27" fillId="0" borderId="20" xfId="0" applyFont="1" applyBorder="1"/>
    <xf numFmtId="0" fontId="26" fillId="0" borderId="22" xfId="0" applyFont="1" applyBorder="1" applyAlignment="1">
      <alignment horizontal="center" vertical="center"/>
    </xf>
    <xf numFmtId="0" fontId="27" fillId="0" borderId="22" xfId="0" applyFont="1" applyBorder="1"/>
    <xf numFmtId="0" fontId="28" fillId="2" borderId="22" xfId="0" applyFont="1" applyFill="1" applyBorder="1" applyAlignment="1">
      <alignment horizontal="center"/>
    </xf>
    <xf numFmtId="0" fontId="26" fillId="0" borderId="22" xfId="0" applyFont="1" applyBorder="1" applyAlignment="1">
      <alignment horizontal="center" vertical="center"/>
    </xf>
    <xf numFmtId="0" fontId="27" fillId="0" borderId="23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E23" sqref="E23:G23"/>
    </sheetView>
  </sheetViews>
  <sheetFormatPr defaultColWidth="12.625" defaultRowHeight="15" customHeight="1"/>
  <cols>
    <col min="1" max="1" width="5.5" customWidth="1"/>
    <col min="2" max="2" width="12.25" customWidth="1"/>
    <col min="3" max="3" width="4.375" customWidth="1"/>
    <col min="4" max="4" width="6.5" customWidth="1"/>
    <col min="5" max="6" width="4.375" customWidth="1"/>
    <col min="7" max="7" width="6" customWidth="1"/>
    <col min="8" max="9" width="4.375" customWidth="1"/>
    <col min="10" max="10" width="5.75" customWidth="1"/>
    <col min="11" max="11" width="4.375" customWidth="1"/>
    <col min="12" max="12" width="8.625" customWidth="1"/>
    <col min="13" max="21" width="4.375" customWidth="1"/>
    <col min="22" max="22" width="6.5" customWidth="1"/>
    <col min="23" max="25" width="4.375" customWidth="1"/>
    <col min="26" max="26" width="13.25" customWidth="1"/>
  </cols>
  <sheetData>
    <row r="1" spans="1:26" ht="15" customHeight="1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1"/>
    </row>
    <row r="2" spans="1:26" ht="21.75" customHeight="1" thickBot="1">
      <c r="A2" s="81" t="s">
        <v>258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1"/>
    </row>
    <row r="3" spans="1:26" ht="18.75" customHeight="1" thickTop="1">
      <c r="A3" s="83" t="s">
        <v>1</v>
      </c>
      <c r="B3" s="84" t="s">
        <v>2</v>
      </c>
      <c r="C3" s="73" t="s">
        <v>3</v>
      </c>
      <c r="D3" s="74"/>
      <c r="E3" s="75" t="s">
        <v>4</v>
      </c>
      <c r="F3" s="74"/>
      <c r="G3" s="74"/>
      <c r="H3" s="75" t="s">
        <v>5</v>
      </c>
      <c r="I3" s="74"/>
      <c r="J3" s="74"/>
      <c r="K3" s="75" t="s">
        <v>6</v>
      </c>
      <c r="L3" s="74"/>
      <c r="M3" s="75" t="s">
        <v>7</v>
      </c>
      <c r="N3" s="74"/>
      <c r="O3" s="75" t="s">
        <v>8</v>
      </c>
      <c r="P3" s="74"/>
      <c r="Q3" s="75" t="s">
        <v>9</v>
      </c>
      <c r="R3" s="74"/>
      <c r="S3" s="74"/>
      <c r="T3" s="75" t="s">
        <v>10</v>
      </c>
      <c r="U3" s="74"/>
      <c r="V3" s="74"/>
      <c r="W3" s="75" t="s">
        <v>11</v>
      </c>
      <c r="X3" s="74"/>
      <c r="Y3" s="76"/>
      <c r="Z3" s="51"/>
    </row>
    <row r="4" spans="1:26" ht="21" customHeight="1">
      <c r="A4" s="85"/>
      <c r="B4" s="86"/>
      <c r="C4" s="77" t="s">
        <v>12</v>
      </c>
      <c r="D4" s="77" t="s">
        <v>13</v>
      </c>
      <c r="E4" s="77" t="s">
        <v>14</v>
      </c>
      <c r="F4" s="77" t="s">
        <v>15</v>
      </c>
      <c r="G4" s="77" t="s">
        <v>16</v>
      </c>
      <c r="H4" s="77" t="s">
        <v>17</v>
      </c>
      <c r="I4" s="77" t="s">
        <v>18</v>
      </c>
      <c r="J4" s="77" t="s">
        <v>19</v>
      </c>
      <c r="K4" s="77" t="s">
        <v>20</v>
      </c>
      <c r="L4" s="77" t="s">
        <v>21</v>
      </c>
      <c r="M4" s="77" t="s">
        <v>22</v>
      </c>
      <c r="N4" s="77" t="s">
        <v>23</v>
      </c>
      <c r="O4" s="77" t="s">
        <v>24</v>
      </c>
      <c r="P4" s="77" t="s">
        <v>25</v>
      </c>
      <c r="Q4" s="77" t="s">
        <v>26</v>
      </c>
      <c r="R4" s="77" t="s">
        <v>27</v>
      </c>
      <c r="S4" s="77" t="s">
        <v>28</v>
      </c>
      <c r="T4" s="77" t="s">
        <v>29</v>
      </c>
      <c r="U4" s="77" t="s">
        <v>30</v>
      </c>
      <c r="V4" s="77" t="s">
        <v>31</v>
      </c>
      <c r="W4" s="77" t="s">
        <v>32</v>
      </c>
      <c r="X4" s="77" t="s">
        <v>33</v>
      </c>
      <c r="Y4" s="78" t="s">
        <v>34</v>
      </c>
      <c r="Z4" s="52"/>
    </row>
    <row r="5" spans="1:26" ht="16.5" customHeight="1">
      <c r="A5" s="87">
        <v>2</v>
      </c>
      <c r="B5" s="88" t="s">
        <v>35</v>
      </c>
      <c r="C5" s="69" t="s">
        <v>36</v>
      </c>
      <c r="D5" s="68"/>
      <c r="E5" s="69" t="s">
        <v>37</v>
      </c>
      <c r="F5" s="68"/>
      <c r="G5" s="68"/>
      <c r="H5" s="69" t="s">
        <v>38</v>
      </c>
      <c r="I5" s="68"/>
      <c r="J5" s="68"/>
      <c r="K5" s="69" t="s">
        <v>36</v>
      </c>
      <c r="L5" s="68"/>
      <c r="M5" s="69" t="s">
        <v>37</v>
      </c>
      <c r="N5" s="68"/>
      <c r="O5" s="69" t="s">
        <v>39</v>
      </c>
      <c r="P5" s="68"/>
      <c r="Q5" s="69" t="s">
        <v>36</v>
      </c>
      <c r="R5" s="68"/>
      <c r="S5" s="68"/>
      <c r="T5" s="69" t="s">
        <v>37</v>
      </c>
      <c r="U5" s="68"/>
      <c r="V5" s="68"/>
      <c r="W5" s="69" t="s">
        <v>40</v>
      </c>
      <c r="X5" s="68"/>
      <c r="Y5" s="70"/>
      <c r="Z5" s="53"/>
    </row>
    <row r="6" spans="1:26" ht="16.5" customHeight="1">
      <c r="A6" s="89"/>
      <c r="B6" s="88" t="s">
        <v>41</v>
      </c>
      <c r="C6" s="69" t="s">
        <v>42</v>
      </c>
      <c r="D6" s="68"/>
      <c r="E6" s="69" t="s">
        <v>43</v>
      </c>
      <c r="F6" s="68"/>
      <c r="G6" s="68"/>
      <c r="H6" s="69" t="s">
        <v>44</v>
      </c>
      <c r="I6" s="68"/>
      <c r="J6" s="68"/>
      <c r="K6" s="69" t="s">
        <v>42</v>
      </c>
      <c r="L6" s="68"/>
      <c r="M6" s="69" t="s">
        <v>43</v>
      </c>
      <c r="N6" s="68"/>
      <c r="O6" s="69" t="s">
        <v>44</v>
      </c>
      <c r="P6" s="68"/>
      <c r="Q6" s="69" t="s">
        <v>42</v>
      </c>
      <c r="R6" s="68"/>
      <c r="S6" s="68"/>
      <c r="T6" s="69" t="s">
        <v>43</v>
      </c>
      <c r="U6" s="68"/>
      <c r="V6" s="68"/>
      <c r="W6" s="69" t="s">
        <v>44</v>
      </c>
      <c r="X6" s="68"/>
      <c r="Y6" s="70"/>
      <c r="Z6" s="53"/>
    </row>
    <row r="7" spans="1:26" ht="16.5" customHeight="1">
      <c r="A7" s="90">
        <v>3</v>
      </c>
      <c r="B7" s="91" t="s">
        <v>45</v>
      </c>
      <c r="C7" s="92" t="s">
        <v>44</v>
      </c>
      <c r="D7" s="72"/>
      <c r="E7" s="92" t="s">
        <v>36</v>
      </c>
      <c r="F7" s="72"/>
      <c r="G7" s="72"/>
      <c r="H7" s="92" t="s">
        <v>46</v>
      </c>
      <c r="I7" s="72"/>
      <c r="J7" s="72"/>
      <c r="K7" s="92" t="s">
        <v>44</v>
      </c>
      <c r="L7" s="72"/>
      <c r="M7" s="92" t="s">
        <v>36</v>
      </c>
      <c r="N7" s="72"/>
      <c r="O7" s="92" t="s">
        <v>43</v>
      </c>
      <c r="P7" s="72"/>
      <c r="Q7" s="92" t="s">
        <v>44</v>
      </c>
      <c r="R7" s="72"/>
      <c r="S7" s="72"/>
      <c r="T7" s="92" t="s">
        <v>36</v>
      </c>
      <c r="U7" s="72"/>
      <c r="V7" s="72"/>
      <c r="W7" s="92" t="s">
        <v>46</v>
      </c>
      <c r="X7" s="72"/>
      <c r="Y7" s="93"/>
      <c r="Z7" s="53"/>
    </row>
    <row r="8" spans="1:26" ht="16.5" customHeight="1">
      <c r="A8" s="71"/>
      <c r="B8" s="91" t="s">
        <v>47</v>
      </c>
      <c r="C8" s="92" t="s">
        <v>48</v>
      </c>
      <c r="D8" s="72"/>
      <c r="E8" s="92" t="s">
        <v>42</v>
      </c>
      <c r="F8" s="72"/>
      <c r="G8" s="72"/>
      <c r="H8" s="92" t="s">
        <v>43</v>
      </c>
      <c r="I8" s="72"/>
      <c r="J8" s="72"/>
      <c r="K8" s="92" t="s">
        <v>48</v>
      </c>
      <c r="L8" s="72"/>
      <c r="M8" s="92" t="s">
        <v>42</v>
      </c>
      <c r="N8" s="72"/>
      <c r="O8" s="92" t="s">
        <v>46</v>
      </c>
      <c r="P8" s="72"/>
      <c r="Q8" s="92" t="s">
        <v>48</v>
      </c>
      <c r="R8" s="72"/>
      <c r="S8" s="72"/>
      <c r="T8" s="92" t="s">
        <v>42</v>
      </c>
      <c r="U8" s="72"/>
      <c r="V8" s="72"/>
      <c r="W8" s="92" t="s">
        <v>43</v>
      </c>
      <c r="X8" s="72"/>
      <c r="Y8" s="93"/>
      <c r="Z8" s="53"/>
    </row>
    <row r="9" spans="1:26" ht="16.5" customHeight="1">
      <c r="A9" s="87">
        <v>4</v>
      </c>
      <c r="B9" s="88" t="s">
        <v>49</v>
      </c>
      <c r="C9" s="69" t="s">
        <v>37</v>
      </c>
      <c r="D9" s="68"/>
      <c r="E9" s="69" t="s">
        <v>44</v>
      </c>
      <c r="F9" s="68"/>
      <c r="G9" s="68"/>
      <c r="H9" s="69" t="s">
        <v>36</v>
      </c>
      <c r="I9" s="68"/>
      <c r="J9" s="68"/>
      <c r="K9" s="69" t="s">
        <v>37</v>
      </c>
      <c r="L9" s="68"/>
      <c r="M9" s="69" t="s">
        <v>44</v>
      </c>
      <c r="N9" s="68"/>
      <c r="O9" s="69" t="s">
        <v>36</v>
      </c>
      <c r="P9" s="68"/>
      <c r="Q9" s="69" t="s">
        <v>37</v>
      </c>
      <c r="R9" s="68"/>
      <c r="S9" s="68"/>
      <c r="T9" s="69" t="s">
        <v>44</v>
      </c>
      <c r="U9" s="68"/>
      <c r="V9" s="68"/>
      <c r="W9" s="69" t="s">
        <v>36</v>
      </c>
      <c r="X9" s="68"/>
      <c r="Y9" s="70"/>
      <c r="Z9" s="53"/>
    </row>
    <row r="10" spans="1:26" ht="16.5" customHeight="1">
      <c r="A10" s="89"/>
      <c r="B10" s="88" t="s">
        <v>50</v>
      </c>
      <c r="C10" s="69" t="s">
        <v>51</v>
      </c>
      <c r="D10" s="68"/>
      <c r="E10" s="69" t="s">
        <v>48</v>
      </c>
      <c r="F10" s="68"/>
      <c r="G10" s="68"/>
      <c r="H10" s="69" t="s">
        <v>42</v>
      </c>
      <c r="I10" s="68"/>
      <c r="J10" s="68"/>
      <c r="K10" s="69" t="s">
        <v>51</v>
      </c>
      <c r="L10" s="68"/>
      <c r="M10" s="69" t="s">
        <v>48</v>
      </c>
      <c r="N10" s="68"/>
      <c r="O10" s="69" t="s">
        <v>42</v>
      </c>
      <c r="P10" s="68"/>
      <c r="Q10" s="69" t="s">
        <v>51</v>
      </c>
      <c r="R10" s="68"/>
      <c r="S10" s="68"/>
      <c r="T10" s="69" t="s">
        <v>48</v>
      </c>
      <c r="U10" s="68"/>
      <c r="V10" s="68"/>
      <c r="W10" s="69" t="s">
        <v>42</v>
      </c>
      <c r="X10" s="68"/>
      <c r="Y10" s="70"/>
      <c r="Z10" s="53"/>
    </row>
    <row r="11" spans="1:26" ht="16.5" customHeight="1">
      <c r="A11" s="90">
        <v>5</v>
      </c>
      <c r="B11" s="91" t="s">
        <v>52</v>
      </c>
      <c r="C11" s="92" t="s">
        <v>36</v>
      </c>
      <c r="D11" s="72"/>
      <c r="E11" s="92" t="s">
        <v>46</v>
      </c>
      <c r="F11" s="72"/>
      <c r="G11" s="72"/>
      <c r="H11" s="92" t="s">
        <v>44</v>
      </c>
      <c r="I11" s="72"/>
      <c r="J11" s="72"/>
      <c r="K11" s="92" t="s">
        <v>36</v>
      </c>
      <c r="L11" s="72"/>
      <c r="M11" s="92" t="s">
        <v>46</v>
      </c>
      <c r="N11" s="72"/>
      <c r="O11" s="92" t="s">
        <v>44</v>
      </c>
      <c r="P11" s="72"/>
      <c r="Q11" s="92" t="s">
        <v>36</v>
      </c>
      <c r="R11" s="72"/>
      <c r="S11" s="72"/>
      <c r="T11" s="92" t="s">
        <v>46</v>
      </c>
      <c r="U11" s="72"/>
      <c r="V11" s="72"/>
      <c r="W11" s="92" t="s">
        <v>44</v>
      </c>
      <c r="X11" s="72"/>
      <c r="Y11" s="93"/>
      <c r="Z11" s="53"/>
    </row>
    <row r="12" spans="1:26" ht="16.5" customHeight="1">
      <c r="A12" s="71"/>
      <c r="B12" s="91" t="s">
        <v>53</v>
      </c>
      <c r="C12" s="92" t="s">
        <v>42</v>
      </c>
      <c r="D12" s="72"/>
      <c r="E12" s="92" t="s">
        <v>51</v>
      </c>
      <c r="F12" s="72"/>
      <c r="G12" s="72"/>
      <c r="H12" s="92" t="s">
        <v>48</v>
      </c>
      <c r="I12" s="72"/>
      <c r="J12" s="72"/>
      <c r="K12" s="92" t="s">
        <v>42</v>
      </c>
      <c r="L12" s="72"/>
      <c r="M12" s="92" t="s">
        <v>51</v>
      </c>
      <c r="N12" s="72"/>
      <c r="O12" s="92" t="s">
        <v>48</v>
      </c>
      <c r="P12" s="72"/>
      <c r="Q12" s="92" t="s">
        <v>42</v>
      </c>
      <c r="R12" s="72"/>
      <c r="S12" s="72"/>
      <c r="T12" s="92" t="s">
        <v>51</v>
      </c>
      <c r="U12" s="72"/>
      <c r="V12" s="72"/>
      <c r="W12" s="92" t="s">
        <v>48</v>
      </c>
      <c r="X12" s="72"/>
      <c r="Y12" s="93"/>
      <c r="Z12" s="53"/>
    </row>
    <row r="13" spans="1:26" ht="16.5" customHeight="1">
      <c r="A13" s="87">
        <v>6</v>
      </c>
      <c r="B13" s="88" t="s">
        <v>54</v>
      </c>
      <c r="C13" s="69" t="s">
        <v>40</v>
      </c>
      <c r="D13" s="68"/>
      <c r="E13" s="69" t="s">
        <v>42</v>
      </c>
      <c r="F13" s="68"/>
      <c r="G13" s="68"/>
      <c r="H13" s="69" t="s">
        <v>37</v>
      </c>
      <c r="I13" s="68"/>
      <c r="J13" s="68"/>
      <c r="K13" s="69" t="s">
        <v>55</v>
      </c>
      <c r="L13" s="68"/>
      <c r="M13" s="69" t="s">
        <v>36</v>
      </c>
      <c r="N13" s="68"/>
      <c r="O13" s="69" t="s">
        <v>37</v>
      </c>
      <c r="P13" s="68"/>
      <c r="Q13" s="69" t="s">
        <v>56</v>
      </c>
      <c r="R13" s="68"/>
      <c r="S13" s="68"/>
      <c r="T13" s="69" t="s">
        <v>36</v>
      </c>
      <c r="U13" s="68"/>
      <c r="V13" s="68"/>
      <c r="W13" s="69" t="s">
        <v>37</v>
      </c>
      <c r="X13" s="68"/>
      <c r="Y13" s="70"/>
      <c r="Z13" s="53"/>
    </row>
    <row r="14" spans="1:26" ht="16.5" customHeight="1">
      <c r="A14" s="89"/>
      <c r="B14" s="88" t="s">
        <v>57</v>
      </c>
      <c r="C14" s="69" t="s">
        <v>44</v>
      </c>
      <c r="D14" s="68"/>
      <c r="E14" s="69" t="s">
        <v>36</v>
      </c>
      <c r="F14" s="68"/>
      <c r="G14" s="68"/>
      <c r="H14" s="69" t="s">
        <v>51</v>
      </c>
      <c r="I14" s="68"/>
      <c r="J14" s="68"/>
      <c r="K14" s="69" t="s">
        <v>44</v>
      </c>
      <c r="L14" s="68"/>
      <c r="M14" s="69" t="s">
        <v>42</v>
      </c>
      <c r="N14" s="68"/>
      <c r="O14" s="69" t="s">
        <v>51</v>
      </c>
      <c r="P14" s="68"/>
      <c r="Q14" s="69" t="s">
        <v>44</v>
      </c>
      <c r="R14" s="68"/>
      <c r="S14" s="68"/>
      <c r="T14" s="69" t="s">
        <v>42</v>
      </c>
      <c r="U14" s="68"/>
      <c r="V14" s="68"/>
      <c r="W14" s="69" t="s">
        <v>51</v>
      </c>
      <c r="X14" s="68"/>
      <c r="Y14" s="70"/>
      <c r="Z14" s="53"/>
    </row>
    <row r="15" spans="1:26" ht="16.5" customHeight="1">
      <c r="A15" s="90">
        <v>7</v>
      </c>
      <c r="B15" s="91" t="s">
        <v>58</v>
      </c>
      <c r="C15" s="92" t="s">
        <v>59</v>
      </c>
      <c r="D15" s="72"/>
      <c r="E15" s="92" t="s">
        <v>55</v>
      </c>
      <c r="F15" s="72"/>
      <c r="G15" s="72"/>
      <c r="H15" s="92" t="s">
        <v>36</v>
      </c>
      <c r="I15" s="72"/>
      <c r="J15" s="72"/>
      <c r="K15" s="92" t="s">
        <v>43</v>
      </c>
      <c r="L15" s="72"/>
      <c r="M15" s="92" t="s">
        <v>56</v>
      </c>
      <c r="N15" s="72"/>
      <c r="O15" s="92" t="s">
        <v>36</v>
      </c>
      <c r="P15" s="72"/>
      <c r="Q15" s="92" t="s">
        <v>46</v>
      </c>
      <c r="R15" s="72"/>
      <c r="S15" s="72"/>
      <c r="T15" s="92" t="s">
        <v>38</v>
      </c>
      <c r="U15" s="72"/>
      <c r="V15" s="72"/>
      <c r="W15" s="92" t="s">
        <v>36</v>
      </c>
      <c r="X15" s="72"/>
      <c r="Y15" s="93"/>
      <c r="Z15" s="53"/>
    </row>
    <row r="16" spans="1:26" ht="16.5" customHeight="1" thickBot="1">
      <c r="A16" s="94"/>
      <c r="B16" s="95" t="s">
        <v>60</v>
      </c>
      <c r="C16" s="96" t="s">
        <v>43</v>
      </c>
      <c r="D16" s="97"/>
      <c r="E16" s="96" t="s">
        <v>44</v>
      </c>
      <c r="F16" s="97"/>
      <c r="G16" s="97"/>
      <c r="H16" s="96" t="s">
        <v>42</v>
      </c>
      <c r="I16" s="97"/>
      <c r="J16" s="97"/>
      <c r="K16" s="96" t="s">
        <v>46</v>
      </c>
      <c r="L16" s="97"/>
      <c r="M16" s="96" t="s">
        <v>44</v>
      </c>
      <c r="N16" s="97"/>
      <c r="O16" s="96" t="s">
        <v>42</v>
      </c>
      <c r="P16" s="97"/>
      <c r="Q16" s="96" t="s">
        <v>43</v>
      </c>
      <c r="R16" s="97"/>
      <c r="S16" s="97"/>
      <c r="T16" s="96" t="s">
        <v>44</v>
      </c>
      <c r="U16" s="97"/>
      <c r="V16" s="97"/>
      <c r="W16" s="96" t="s">
        <v>42</v>
      </c>
      <c r="X16" s="97"/>
      <c r="Y16" s="98"/>
      <c r="Z16" s="53"/>
    </row>
    <row r="17" spans="1:26" ht="34.5" customHeight="1" thickTop="1" thickBot="1">
      <c r="A17" s="99"/>
      <c r="B17" s="99"/>
      <c r="C17" s="100" t="s">
        <v>61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2"/>
    </row>
    <row r="18" spans="1:26">
      <c r="A18" s="57" t="s">
        <v>1</v>
      </c>
      <c r="B18" s="58" t="s">
        <v>2</v>
      </c>
      <c r="C18" s="59" t="s">
        <v>3</v>
      </c>
      <c r="D18" s="60"/>
      <c r="E18" s="61" t="s">
        <v>4</v>
      </c>
      <c r="F18" s="60"/>
      <c r="G18" s="60"/>
      <c r="H18" s="61" t="s">
        <v>5</v>
      </c>
      <c r="I18" s="60"/>
      <c r="J18" s="60"/>
      <c r="K18" s="61" t="s">
        <v>6</v>
      </c>
      <c r="L18" s="60"/>
      <c r="M18" s="61" t="s">
        <v>7</v>
      </c>
      <c r="N18" s="60"/>
      <c r="O18" s="61" t="s">
        <v>8</v>
      </c>
      <c r="P18" s="60"/>
      <c r="Q18" s="61" t="s">
        <v>9</v>
      </c>
      <c r="R18" s="60"/>
      <c r="S18" s="60"/>
      <c r="T18" s="61" t="s">
        <v>10</v>
      </c>
      <c r="U18" s="60"/>
      <c r="V18" s="60"/>
      <c r="W18" s="61" t="s">
        <v>11</v>
      </c>
      <c r="X18" s="60"/>
      <c r="Y18" s="62"/>
      <c r="Z18" s="1"/>
    </row>
    <row r="19" spans="1:26">
      <c r="A19" s="63"/>
      <c r="B19" s="54"/>
      <c r="C19" s="55" t="s">
        <v>12</v>
      </c>
      <c r="D19" s="55" t="s">
        <v>13</v>
      </c>
      <c r="E19" s="55" t="s">
        <v>14</v>
      </c>
      <c r="F19" s="55" t="s">
        <v>15</v>
      </c>
      <c r="G19" s="55" t="s">
        <v>16</v>
      </c>
      <c r="H19" s="55" t="s">
        <v>17</v>
      </c>
      <c r="I19" s="55" t="s">
        <v>18</v>
      </c>
      <c r="J19" s="55" t="s">
        <v>19</v>
      </c>
      <c r="K19" s="55" t="s">
        <v>20</v>
      </c>
      <c r="L19" s="55" t="s">
        <v>21</v>
      </c>
      <c r="M19" s="55" t="s">
        <v>22</v>
      </c>
      <c r="N19" s="55" t="s">
        <v>23</v>
      </c>
      <c r="O19" s="55" t="s">
        <v>24</v>
      </c>
      <c r="P19" s="55" t="s">
        <v>25</v>
      </c>
      <c r="Q19" s="55" t="s">
        <v>26</v>
      </c>
      <c r="R19" s="55" t="s">
        <v>27</v>
      </c>
      <c r="S19" s="55" t="s">
        <v>28</v>
      </c>
      <c r="T19" s="55" t="s">
        <v>29</v>
      </c>
      <c r="U19" s="55" t="s">
        <v>30</v>
      </c>
      <c r="V19" s="55" t="s">
        <v>31</v>
      </c>
      <c r="W19" s="55" t="s">
        <v>32</v>
      </c>
      <c r="X19" s="55" t="s">
        <v>33</v>
      </c>
      <c r="Y19" s="64" t="s">
        <v>34</v>
      </c>
      <c r="Z19" s="1"/>
    </row>
    <row r="20" spans="1:26">
      <c r="A20" s="65">
        <v>2</v>
      </c>
      <c r="B20" s="56" t="s">
        <v>35</v>
      </c>
      <c r="C20" s="101" t="s">
        <v>62</v>
      </c>
      <c r="D20" s="102"/>
      <c r="E20" s="101" t="s">
        <v>63</v>
      </c>
      <c r="F20" s="102"/>
      <c r="G20" s="102"/>
      <c r="H20" s="101" t="s">
        <v>256</v>
      </c>
      <c r="I20" s="102"/>
      <c r="J20" s="102"/>
      <c r="K20" s="101" t="s">
        <v>64</v>
      </c>
      <c r="L20" s="102"/>
      <c r="M20" s="101" t="s">
        <v>65</v>
      </c>
      <c r="N20" s="102"/>
      <c r="O20" s="101"/>
      <c r="P20" s="102"/>
      <c r="Q20" s="101" t="s">
        <v>66</v>
      </c>
      <c r="R20" s="102"/>
      <c r="S20" s="103"/>
      <c r="T20" s="101" t="s">
        <v>67</v>
      </c>
      <c r="U20" s="102"/>
      <c r="V20" s="102"/>
      <c r="W20" s="101" t="s">
        <v>254</v>
      </c>
      <c r="X20" s="102"/>
      <c r="Y20" s="108"/>
      <c r="Z20" s="1"/>
    </row>
    <row r="21" spans="1:26" ht="15.75" customHeight="1">
      <c r="A21" s="63"/>
      <c r="B21" s="56" t="s">
        <v>41</v>
      </c>
      <c r="C21" s="101" t="s">
        <v>68</v>
      </c>
      <c r="D21" s="102"/>
      <c r="E21" s="101" t="s">
        <v>69</v>
      </c>
      <c r="F21" s="102"/>
      <c r="G21" s="102"/>
      <c r="H21" s="101" t="s">
        <v>70</v>
      </c>
      <c r="I21" s="102"/>
      <c r="J21" s="102"/>
      <c r="K21" s="101" t="s">
        <v>71</v>
      </c>
      <c r="L21" s="102"/>
      <c r="M21" s="101" t="s">
        <v>72</v>
      </c>
      <c r="N21" s="102"/>
      <c r="O21" s="101" t="s">
        <v>73</v>
      </c>
      <c r="P21" s="102"/>
      <c r="Q21" s="101" t="s">
        <v>74</v>
      </c>
      <c r="R21" s="102"/>
      <c r="S21" s="102"/>
      <c r="T21" s="101" t="s">
        <v>75</v>
      </c>
      <c r="U21" s="102"/>
      <c r="V21" s="102"/>
      <c r="W21" s="101" t="s">
        <v>76</v>
      </c>
      <c r="X21" s="102"/>
      <c r="Y21" s="108"/>
      <c r="Z21" s="1"/>
    </row>
    <row r="22" spans="1:26" ht="15.75" customHeight="1">
      <c r="A22" s="65">
        <v>3</v>
      </c>
      <c r="B22" s="56" t="s">
        <v>45</v>
      </c>
      <c r="C22" s="101" t="s">
        <v>70</v>
      </c>
      <c r="D22" s="102"/>
      <c r="E22" s="101" t="s">
        <v>77</v>
      </c>
      <c r="F22" s="102"/>
      <c r="G22" s="102"/>
      <c r="H22" s="101" t="s">
        <v>78</v>
      </c>
      <c r="I22" s="102"/>
      <c r="J22" s="102"/>
      <c r="K22" s="104" t="s">
        <v>79</v>
      </c>
      <c r="L22" s="103"/>
      <c r="M22" s="101" t="s">
        <v>80</v>
      </c>
      <c r="N22" s="102"/>
      <c r="O22" s="101" t="s">
        <v>81</v>
      </c>
      <c r="P22" s="102"/>
      <c r="Q22" s="101" t="s">
        <v>76</v>
      </c>
      <c r="R22" s="102"/>
      <c r="S22" s="102"/>
      <c r="T22" s="101" t="s">
        <v>82</v>
      </c>
      <c r="U22" s="102"/>
      <c r="V22" s="102"/>
      <c r="W22" s="101" t="s">
        <v>83</v>
      </c>
      <c r="X22" s="102"/>
      <c r="Y22" s="108"/>
      <c r="Z22" s="1"/>
    </row>
    <row r="23" spans="1:26" ht="15.75" customHeight="1">
      <c r="A23" s="63"/>
      <c r="B23" s="56" t="s">
        <v>47</v>
      </c>
      <c r="C23" s="105" t="s">
        <v>84</v>
      </c>
      <c r="D23" s="102"/>
      <c r="E23" s="101" t="s">
        <v>85</v>
      </c>
      <c r="F23" s="102"/>
      <c r="G23" s="102"/>
      <c r="H23" s="101" t="s">
        <v>69</v>
      </c>
      <c r="I23" s="102"/>
      <c r="J23" s="102"/>
      <c r="K23" s="106" t="s">
        <v>86</v>
      </c>
      <c r="L23" s="102"/>
      <c r="M23" s="101" t="s">
        <v>87</v>
      </c>
      <c r="N23" s="102"/>
      <c r="O23" s="101" t="s">
        <v>88</v>
      </c>
      <c r="P23" s="102"/>
      <c r="Q23" s="106" t="s">
        <v>89</v>
      </c>
      <c r="R23" s="102"/>
      <c r="S23" s="102"/>
      <c r="T23" s="101" t="s">
        <v>90</v>
      </c>
      <c r="U23" s="102"/>
      <c r="V23" s="102"/>
      <c r="W23" s="101" t="s">
        <v>91</v>
      </c>
      <c r="X23" s="102"/>
      <c r="Y23" s="108"/>
      <c r="Z23" s="1"/>
    </row>
    <row r="24" spans="1:26" ht="15.75" customHeight="1">
      <c r="A24" s="65">
        <v>4</v>
      </c>
      <c r="B24" s="56" t="s">
        <v>49</v>
      </c>
      <c r="C24" s="101" t="s">
        <v>92</v>
      </c>
      <c r="D24" s="102"/>
      <c r="E24" s="101" t="s">
        <v>70</v>
      </c>
      <c r="F24" s="102"/>
      <c r="G24" s="102"/>
      <c r="H24" s="101" t="s">
        <v>93</v>
      </c>
      <c r="I24" s="102"/>
      <c r="J24" s="102"/>
      <c r="K24" s="101" t="s">
        <v>94</v>
      </c>
      <c r="L24" s="102"/>
      <c r="M24" s="101" t="s">
        <v>73</v>
      </c>
      <c r="N24" s="102"/>
      <c r="O24" s="101" t="s">
        <v>80</v>
      </c>
      <c r="P24" s="102"/>
      <c r="Q24" s="101" t="s">
        <v>95</v>
      </c>
      <c r="R24" s="102"/>
      <c r="S24" s="102"/>
      <c r="T24" s="101" t="s">
        <v>76</v>
      </c>
      <c r="U24" s="102"/>
      <c r="V24" s="102"/>
      <c r="W24" s="101" t="s">
        <v>82</v>
      </c>
      <c r="X24" s="102"/>
      <c r="Y24" s="108"/>
      <c r="Z24" s="1"/>
    </row>
    <row r="25" spans="1:26" ht="15.75" customHeight="1">
      <c r="A25" s="63"/>
      <c r="B25" s="56" t="s">
        <v>50</v>
      </c>
      <c r="C25" s="101" t="s">
        <v>96</v>
      </c>
      <c r="D25" s="102"/>
      <c r="E25" s="105" t="s">
        <v>84</v>
      </c>
      <c r="F25" s="102"/>
      <c r="G25" s="102"/>
      <c r="H25" s="101" t="s">
        <v>97</v>
      </c>
      <c r="I25" s="102"/>
      <c r="J25" s="102"/>
      <c r="K25" s="101" t="s">
        <v>98</v>
      </c>
      <c r="L25" s="102"/>
      <c r="M25" s="107" t="s">
        <v>86</v>
      </c>
      <c r="N25" s="102"/>
      <c r="O25" s="101" t="s">
        <v>99</v>
      </c>
      <c r="P25" s="102"/>
      <c r="Q25" s="101" t="s">
        <v>100</v>
      </c>
      <c r="R25" s="102"/>
      <c r="S25" s="102"/>
      <c r="T25" s="105" t="s">
        <v>101</v>
      </c>
      <c r="U25" s="102"/>
      <c r="V25" s="102"/>
      <c r="W25" s="101" t="s">
        <v>102</v>
      </c>
      <c r="X25" s="102"/>
      <c r="Y25" s="108"/>
      <c r="Z25" s="1"/>
    </row>
    <row r="26" spans="1:26" ht="15.75" customHeight="1">
      <c r="A26" s="65">
        <v>5</v>
      </c>
      <c r="B26" s="56" t="s">
        <v>52</v>
      </c>
      <c r="C26" s="101" t="s">
        <v>62</v>
      </c>
      <c r="D26" s="102"/>
      <c r="E26" s="101" t="s">
        <v>78</v>
      </c>
      <c r="F26" s="102"/>
      <c r="G26" s="102"/>
      <c r="H26" s="101" t="s">
        <v>70</v>
      </c>
      <c r="I26" s="102"/>
      <c r="J26" s="102"/>
      <c r="K26" s="101" t="s">
        <v>64</v>
      </c>
      <c r="L26" s="102"/>
      <c r="M26" s="101" t="s">
        <v>88</v>
      </c>
      <c r="N26" s="102"/>
      <c r="O26" s="101" t="s">
        <v>73</v>
      </c>
      <c r="P26" s="102"/>
      <c r="Q26" s="101" t="s">
        <v>66</v>
      </c>
      <c r="R26" s="102"/>
      <c r="S26" s="102"/>
      <c r="T26" s="101" t="s">
        <v>83</v>
      </c>
      <c r="U26" s="102"/>
      <c r="V26" s="102"/>
      <c r="W26" s="101" t="s">
        <v>76</v>
      </c>
      <c r="X26" s="102"/>
      <c r="Y26" s="108"/>
      <c r="Z26" s="1"/>
    </row>
    <row r="27" spans="1:26" ht="15.75" customHeight="1">
      <c r="A27" s="63"/>
      <c r="B27" s="56" t="s">
        <v>53</v>
      </c>
      <c r="C27" s="101" t="s">
        <v>103</v>
      </c>
      <c r="D27" s="102"/>
      <c r="E27" s="101" t="s">
        <v>96</v>
      </c>
      <c r="F27" s="102"/>
      <c r="G27" s="102"/>
      <c r="H27" s="105" t="s">
        <v>101</v>
      </c>
      <c r="I27" s="102"/>
      <c r="J27" s="102"/>
      <c r="K27" s="101" t="s">
        <v>71</v>
      </c>
      <c r="L27" s="102"/>
      <c r="M27" s="101" t="s">
        <v>98</v>
      </c>
      <c r="N27" s="102"/>
      <c r="O27" s="107" t="s">
        <v>86</v>
      </c>
      <c r="P27" s="102"/>
      <c r="Q27" s="101" t="s">
        <v>104</v>
      </c>
      <c r="R27" s="102"/>
      <c r="S27" s="102"/>
      <c r="T27" s="101" t="s">
        <v>100</v>
      </c>
      <c r="U27" s="102"/>
      <c r="V27" s="102"/>
      <c r="W27" s="106" t="s">
        <v>89</v>
      </c>
      <c r="X27" s="102"/>
      <c r="Y27" s="108"/>
      <c r="Z27" s="1"/>
    </row>
    <row r="28" spans="1:26" ht="15.75" customHeight="1">
      <c r="A28" s="65">
        <v>6</v>
      </c>
      <c r="B28" s="56" t="s">
        <v>54</v>
      </c>
      <c r="C28" s="101" t="s">
        <v>254</v>
      </c>
      <c r="D28" s="102"/>
      <c r="E28" s="101" t="s">
        <v>85</v>
      </c>
      <c r="F28" s="102"/>
      <c r="G28" s="102"/>
      <c r="H28" s="101" t="s">
        <v>105</v>
      </c>
      <c r="I28" s="102"/>
      <c r="J28" s="102"/>
      <c r="K28" s="101" t="s">
        <v>257</v>
      </c>
      <c r="L28" s="102"/>
      <c r="M28" s="101" t="s">
        <v>106</v>
      </c>
      <c r="N28" s="102"/>
      <c r="O28" s="101" t="s">
        <v>107</v>
      </c>
      <c r="P28" s="102"/>
      <c r="Q28" s="101" t="s">
        <v>257</v>
      </c>
      <c r="R28" s="102"/>
      <c r="S28" s="102"/>
      <c r="T28" s="101" t="s">
        <v>82</v>
      </c>
      <c r="U28" s="102"/>
      <c r="V28" s="102"/>
      <c r="W28" s="101" t="s">
        <v>108</v>
      </c>
      <c r="X28" s="102"/>
      <c r="Y28" s="108"/>
      <c r="Z28" s="1"/>
    </row>
    <row r="29" spans="1:26" ht="15.75" customHeight="1">
      <c r="A29" s="63"/>
      <c r="B29" s="56" t="s">
        <v>57</v>
      </c>
      <c r="C29" s="101" t="s">
        <v>70</v>
      </c>
      <c r="D29" s="102"/>
      <c r="E29" s="101" t="s">
        <v>109</v>
      </c>
      <c r="F29" s="102"/>
      <c r="G29" s="102"/>
      <c r="H29" s="101" t="s">
        <v>96</v>
      </c>
      <c r="I29" s="102"/>
      <c r="J29" s="102"/>
      <c r="K29" s="101" t="s">
        <v>73</v>
      </c>
      <c r="L29" s="102"/>
      <c r="M29" s="101" t="s">
        <v>110</v>
      </c>
      <c r="N29" s="102"/>
      <c r="O29" s="101" t="s">
        <v>98</v>
      </c>
      <c r="P29" s="102"/>
      <c r="Q29" s="101" t="s">
        <v>76</v>
      </c>
      <c r="R29" s="102"/>
      <c r="S29" s="102"/>
      <c r="T29" s="101" t="s">
        <v>111</v>
      </c>
      <c r="U29" s="102"/>
      <c r="V29" s="102"/>
      <c r="W29" s="101" t="s">
        <v>100</v>
      </c>
      <c r="X29" s="102"/>
      <c r="Y29" s="108"/>
      <c r="Z29" s="1"/>
    </row>
    <row r="30" spans="1:26" ht="15.75" customHeight="1">
      <c r="A30" s="65">
        <v>7</v>
      </c>
      <c r="B30" s="56" t="s">
        <v>58</v>
      </c>
      <c r="C30" s="101" t="s">
        <v>112</v>
      </c>
      <c r="D30" s="102"/>
      <c r="E30" s="101" t="s">
        <v>255</v>
      </c>
      <c r="F30" s="102"/>
      <c r="G30" s="102"/>
      <c r="H30" s="101" t="s">
        <v>93</v>
      </c>
      <c r="I30" s="102"/>
      <c r="J30" s="102"/>
      <c r="K30" s="101" t="s">
        <v>113</v>
      </c>
      <c r="L30" s="102"/>
      <c r="M30" s="101" t="s">
        <v>255</v>
      </c>
      <c r="N30" s="102"/>
      <c r="O30" s="101" t="s">
        <v>80</v>
      </c>
      <c r="P30" s="102"/>
      <c r="Q30" s="101" t="s">
        <v>83</v>
      </c>
      <c r="R30" s="102"/>
      <c r="S30" s="102"/>
      <c r="T30" s="101" t="s">
        <v>256</v>
      </c>
      <c r="U30" s="102"/>
      <c r="V30" s="102"/>
      <c r="W30" s="101" t="s">
        <v>82</v>
      </c>
      <c r="X30" s="102"/>
      <c r="Y30" s="108"/>
      <c r="Z30" s="1"/>
    </row>
    <row r="31" spans="1:26" ht="15.75" customHeight="1" thickBot="1">
      <c r="A31" s="66"/>
      <c r="B31" s="67" t="s">
        <v>60</v>
      </c>
      <c r="C31" s="109" t="s">
        <v>114</v>
      </c>
      <c r="D31" s="110"/>
      <c r="E31" s="109" t="s">
        <v>70</v>
      </c>
      <c r="F31" s="110"/>
      <c r="G31" s="110"/>
      <c r="H31" s="109" t="s">
        <v>115</v>
      </c>
      <c r="I31" s="110"/>
      <c r="J31" s="110"/>
      <c r="K31" s="109" t="s">
        <v>88</v>
      </c>
      <c r="L31" s="110"/>
      <c r="M31" s="109" t="s">
        <v>73</v>
      </c>
      <c r="N31" s="110"/>
      <c r="O31" s="109" t="s">
        <v>71</v>
      </c>
      <c r="P31" s="110"/>
      <c r="Q31" s="109" t="s">
        <v>75</v>
      </c>
      <c r="R31" s="110"/>
      <c r="S31" s="110"/>
      <c r="T31" s="111" t="s">
        <v>116</v>
      </c>
      <c r="U31" s="112"/>
      <c r="V31" s="112"/>
      <c r="W31" s="109" t="s">
        <v>102</v>
      </c>
      <c r="X31" s="110"/>
      <c r="Y31" s="113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51">
    <mergeCell ref="C20:D20"/>
    <mergeCell ref="E20:G20"/>
    <mergeCell ref="H20:J20"/>
    <mergeCell ref="K20:L20"/>
    <mergeCell ref="M20:N20"/>
    <mergeCell ref="O20:P20"/>
    <mergeCell ref="T20:V20"/>
    <mergeCell ref="W20:Y20"/>
    <mergeCell ref="Q20:R20"/>
    <mergeCell ref="O23:P23"/>
    <mergeCell ref="Q23:S23"/>
    <mergeCell ref="T23:V23"/>
    <mergeCell ref="W23:Y23"/>
    <mergeCell ref="Q24:S24"/>
    <mergeCell ref="T24:V24"/>
    <mergeCell ref="W24:Y24"/>
    <mergeCell ref="H21:J21"/>
    <mergeCell ref="K21:L21"/>
    <mergeCell ref="O21:P21"/>
    <mergeCell ref="Q21:S21"/>
    <mergeCell ref="T21:V21"/>
    <mergeCell ref="W21:Y21"/>
    <mergeCell ref="M22:N22"/>
    <mergeCell ref="O22:P22"/>
    <mergeCell ref="Q22:S22"/>
    <mergeCell ref="T22:V22"/>
    <mergeCell ref="W22:Y22"/>
    <mergeCell ref="Q30:S30"/>
    <mergeCell ref="T30:V30"/>
    <mergeCell ref="W30:Y30"/>
    <mergeCell ref="K31:L31"/>
    <mergeCell ref="W31:Y31"/>
    <mergeCell ref="Q31:S31"/>
    <mergeCell ref="A18:A19"/>
    <mergeCell ref="B18:B19"/>
    <mergeCell ref="E18:G18"/>
    <mergeCell ref="H18:J18"/>
    <mergeCell ref="K18:L18"/>
    <mergeCell ref="M18:N18"/>
    <mergeCell ref="A20:A21"/>
    <mergeCell ref="M21:N21"/>
    <mergeCell ref="C24:D24"/>
    <mergeCell ref="E24:G24"/>
    <mergeCell ref="H24:J24"/>
    <mergeCell ref="K24:L24"/>
    <mergeCell ref="M24:N24"/>
    <mergeCell ref="O24:P24"/>
    <mergeCell ref="C21:D21"/>
    <mergeCell ref="E21:G21"/>
    <mergeCell ref="E31:G31"/>
    <mergeCell ref="H31:J31"/>
    <mergeCell ref="C22:D22"/>
    <mergeCell ref="E22:G22"/>
    <mergeCell ref="H22:J22"/>
    <mergeCell ref="M23:N23"/>
    <mergeCell ref="A22:A23"/>
    <mergeCell ref="C25:D25"/>
    <mergeCell ref="E25:G25"/>
    <mergeCell ref="H25:J25"/>
    <mergeCell ref="K25:L25"/>
    <mergeCell ref="M25:N25"/>
    <mergeCell ref="C23:D23"/>
    <mergeCell ref="E23:G23"/>
    <mergeCell ref="H23:J23"/>
    <mergeCell ref="K23:L23"/>
    <mergeCell ref="E26:G26"/>
    <mergeCell ref="H26:J26"/>
    <mergeCell ref="K26:L26"/>
    <mergeCell ref="M26:N26"/>
    <mergeCell ref="O26:P26"/>
    <mergeCell ref="O27:P27"/>
    <mergeCell ref="M31:N31"/>
    <mergeCell ref="O31:P31"/>
    <mergeCell ref="K29:L29"/>
    <mergeCell ref="K30:L30"/>
    <mergeCell ref="K27:L27"/>
    <mergeCell ref="M27:N27"/>
    <mergeCell ref="K28:L28"/>
    <mergeCell ref="M30:N30"/>
    <mergeCell ref="O30:P30"/>
    <mergeCell ref="E27:G27"/>
    <mergeCell ref="H27:J27"/>
    <mergeCell ref="E28:G28"/>
    <mergeCell ref="H28:J28"/>
    <mergeCell ref="E29:G29"/>
    <mergeCell ref="H29:J29"/>
    <mergeCell ref="E30:G30"/>
    <mergeCell ref="H30:J30"/>
    <mergeCell ref="C26:D26"/>
    <mergeCell ref="C27:D27"/>
    <mergeCell ref="A28:A29"/>
    <mergeCell ref="C28:D28"/>
    <mergeCell ref="C29:D29"/>
    <mergeCell ref="A30:A31"/>
    <mergeCell ref="C30:D30"/>
    <mergeCell ref="C31:D31"/>
    <mergeCell ref="A24:A25"/>
    <mergeCell ref="A26:A27"/>
    <mergeCell ref="M3:N3"/>
    <mergeCell ref="O3:P3"/>
    <mergeCell ref="Q3:S3"/>
    <mergeCell ref="T3:V3"/>
    <mergeCell ref="W3:Y3"/>
    <mergeCell ref="Z3:Z4"/>
    <mergeCell ref="C3:D3"/>
    <mergeCell ref="C5:D5"/>
    <mergeCell ref="E5:G5"/>
    <mergeCell ref="H5:J5"/>
    <mergeCell ref="K5:L5"/>
    <mergeCell ref="M5:N5"/>
    <mergeCell ref="O5:P5"/>
    <mergeCell ref="Q5:S5"/>
    <mergeCell ref="T5:V5"/>
    <mergeCell ref="W5:Y5"/>
    <mergeCell ref="M6:N6"/>
    <mergeCell ref="O6:P6"/>
    <mergeCell ref="M7:N7"/>
    <mergeCell ref="O7:P7"/>
    <mergeCell ref="M8:N8"/>
    <mergeCell ref="O8:P8"/>
    <mergeCell ref="M9:N9"/>
    <mergeCell ref="O9:P9"/>
    <mergeCell ref="A2:Y2"/>
    <mergeCell ref="A3:A4"/>
    <mergeCell ref="B3:B4"/>
    <mergeCell ref="E3:G3"/>
    <mergeCell ref="H3:J3"/>
    <mergeCell ref="K3:L3"/>
    <mergeCell ref="A5:A6"/>
    <mergeCell ref="W6:Y6"/>
    <mergeCell ref="Q8:S8"/>
    <mergeCell ref="Q9:S9"/>
    <mergeCell ref="T9:V9"/>
    <mergeCell ref="W9:Y9"/>
    <mergeCell ref="Q6:S6"/>
    <mergeCell ref="T6:V6"/>
    <mergeCell ref="Q7:S7"/>
    <mergeCell ref="T7:V7"/>
    <mergeCell ref="C9:D9"/>
    <mergeCell ref="K11:L11"/>
    <mergeCell ref="K12:L12"/>
    <mergeCell ref="W7:Y7"/>
    <mergeCell ref="T8:V8"/>
    <mergeCell ref="W8:Y8"/>
    <mergeCell ref="A9:A10"/>
    <mergeCell ref="C10:D10"/>
    <mergeCell ref="E10:G10"/>
    <mergeCell ref="H9:J9"/>
    <mergeCell ref="H10:J10"/>
    <mergeCell ref="K10:L10"/>
    <mergeCell ref="M10:N10"/>
    <mergeCell ref="O10:P10"/>
    <mergeCell ref="Q10:S10"/>
    <mergeCell ref="T10:V10"/>
    <mergeCell ref="W10:Y10"/>
    <mergeCell ref="M14:N14"/>
    <mergeCell ref="O14:P14"/>
    <mergeCell ref="Q14:S14"/>
    <mergeCell ref="T14:V14"/>
    <mergeCell ref="W14:Y14"/>
    <mergeCell ref="H14:J14"/>
    <mergeCell ref="E15:G15"/>
    <mergeCell ref="H15:J15"/>
    <mergeCell ref="K15:L15"/>
    <mergeCell ref="M15:N15"/>
    <mergeCell ref="O15:P15"/>
    <mergeCell ref="Q15:S15"/>
    <mergeCell ref="T15:V15"/>
    <mergeCell ref="W15:Y15"/>
    <mergeCell ref="E14:G14"/>
    <mergeCell ref="K14:L14"/>
    <mergeCell ref="A13:A14"/>
    <mergeCell ref="C12:D12"/>
    <mergeCell ref="C13:D13"/>
    <mergeCell ref="A15:A16"/>
    <mergeCell ref="C15:D15"/>
    <mergeCell ref="C16:D16"/>
    <mergeCell ref="E16:G16"/>
    <mergeCell ref="H16:J16"/>
    <mergeCell ref="E11:G11"/>
    <mergeCell ref="H11:J11"/>
    <mergeCell ref="C14:D14"/>
    <mergeCell ref="M11:N11"/>
    <mergeCell ref="O11:P11"/>
    <mergeCell ref="Q11:S11"/>
    <mergeCell ref="T11:V11"/>
    <mergeCell ref="W11:Y11"/>
    <mergeCell ref="C6:D6"/>
    <mergeCell ref="E6:G6"/>
    <mergeCell ref="A7:A8"/>
    <mergeCell ref="C7:D7"/>
    <mergeCell ref="E7:G7"/>
    <mergeCell ref="E8:G8"/>
    <mergeCell ref="E9:G9"/>
    <mergeCell ref="A11:A12"/>
    <mergeCell ref="C11:D11"/>
    <mergeCell ref="E12:G12"/>
    <mergeCell ref="H12:J12"/>
    <mergeCell ref="H6:J6"/>
    <mergeCell ref="K6:L6"/>
    <mergeCell ref="H7:J7"/>
    <mergeCell ref="K7:L7"/>
    <mergeCell ref="H8:J8"/>
    <mergeCell ref="K8:L8"/>
    <mergeCell ref="K9:L9"/>
    <mergeCell ref="C8:D8"/>
    <mergeCell ref="M12:N12"/>
    <mergeCell ref="O12:P12"/>
    <mergeCell ref="Q12:S12"/>
    <mergeCell ref="T12:V12"/>
    <mergeCell ref="W12:Y12"/>
    <mergeCell ref="E13:G13"/>
    <mergeCell ref="H13:J13"/>
    <mergeCell ref="K13:L13"/>
    <mergeCell ref="M13:N13"/>
    <mergeCell ref="O13:P13"/>
    <mergeCell ref="Q13:S13"/>
    <mergeCell ref="T13:V13"/>
    <mergeCell ref="W13:Y13"/>
    <mergeCell ref="K16:L16"/>
    <mergeCell ref="M16:N16"/>
    <mergeCell ref="O16:P16"/>
    <mergeCell ref="Q16:S16"/>
    <mergeCell ref="T16:V16"/>
    <mergeCell ref="W16:Y16"/>
    <mergeCell ref="C17:Y17"/>
    <mergeCell ref="O18:P18"/>
    <mergeCell ref="Q18:S18"/>
    <mergeCell ref="T18:V18"/>
    <mergeCell ref="W18:Y18"/>
    <mergeCell ref="C18:D18"/>
    <mergeCell ref="M28:N28"/>
    <mergeCell ref="O28:P28"/>
    <mergeCell ref="M29:N29"/>
    <mergeCell ref="O29:P29"/>
    <mergeCell ref="Q25:S25"/>
    <mergeCell ref="T25:V25"/>
    <mergeCell ref="W25:Y25"/>
    <mergeCell ref="T26:V26"/>
    <mergeCell ref="W26:Y26"/>
    <mergeCell ref="Q29:S29"/>
    <mergeCell ref="T29:V29"/>
    <mergeCell ref="W29:Y29"/>
    <mergeCell ref="Q26:S26"/>
    <mergeCell ref="Q27:S27"/>
    <mergeCell ref="T27:V27"/>
    <mergeCell ref="W27:Y27"/>
    <mergeCell ref="Q28:S28"/>
    <mergeCell ref="T28:V28"/>
    <mergeCell ref="W28:Y28"/>
    <mergeCell ref="O25:P25"/>
  </mergeCells>
  <pageMargins left="0.27" right="0.2" top="0.35433070866141736" bottom="0.55118110236220474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10" workbookViewId="0">
      <selection activeCell="N23" sqref="N23"/>
    </sheetView>
  </sheetViews>
  <sheetFormatPr defaultColWidth="12.625" defaultRowHeight="15" customHeight="1"/>
  <cols>
    <col min="1" max="1" width="2.75" customWidth="1"/>
    <col min="2" max="2" width="4.125" customWidth="1"/>
    <col min="3" max="3" width="20" customWidth="1"/>
    <col min="4" max="4" width="5.25" customWidth="1"/>
    <col min="5" max="13" width="3.375" customWidth="1"/>
    <col min="14" max="14" width="18.75" customWidth="1"/>
    <col min="15" max="15" width="4.625" customWidth="1"/>
    <col min="16" max="26" width="7.625" customWidth="1"/>
  </cols>
  <sheetData>
    <row r="1" spans="1:26" ht="15.75" customHeight="1">
      <c r="A1" s="38" t="s">
        <v>117</v>
      </c>
      <c r="B1" s="39"/>
      <c r="C1" s="39"/>
      <c r="D1" s="39"/>
      <c r="E1" s="39"/>
      <c r="F1" s="39"/>
      <c r="G1" s="40" t="s">
        <v>118</v>
      </c>
      <c r="H1" s="39"/>
      <c r="I1" s="39"/>
      <c r="J1" s="39"/>
      <c r="K1" s="39"/>
      <c r="L1" s="39"/>
      <c r="M1" s="39"/>
      <c r="N1" s="39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>
      <c r="A2" s="41" t="s">
        <v>0</v>
      </c>
      <c r="B2" s="39"/>
      <c r="C2" s="39"/>
      <c r="D2" s="39"/>
      <c r="E2" s="39"/>
      <c r="F2" s="39"/>
      <c r="G2" s="41" t="s">
        <v>119</v>
      </c>
      <c r="H2" s="39"/>
      <c r="I2" s="39"/>
      <c r="J2" s="39"/>
      <c r="K2" s="39"/>
      <c r="L2" s="39"/>
      <c r="M2" s="39"/>
      <c r="N2" s="39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9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>
      <c r="A4" s="42" t="s">
        <v>120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>
      <c r="A5" s="40" t="s">
        <v>121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9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>
      <c r="A7" s="43" t="s">
        <v>122</v>
      </c>
      <c r="B7" s="44" t="s">
        <v>123</v>
      </c>
      <c r="C7" s="44" t="s">
        <v>124</v>
      </c>
      <c r="D7" s="37" t="s">
        <v>125</v>
      </c>
      <c r="E7" s="50" t="s">
        <v>126</v>
      </c>
      <c r="F7" s="34"/>
      <c r="G7" s="35"/>
      <c r="H7" s="50" t="s">
        <v>127</v>
      </c>
      <c r="I7" s="34"/>
      <c r="J7" s="35"/>
      <c r="K7" s="50" t="s">
        <v>128</v>
      </c>
      <c r="L7" s="34"/>
      <c r="M7" s="35"/>
      <c r="N7" s="44" t="s">
        <v>129</v>
      </c>
      <c r="O7" s="37" t="s">
        <v>130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>
      <c r="A8" s="36"/>
      <c r="B8" s="36"/>
      <c r="C8" s="36"/>
      <c r="D8" s="36"/>
      <c r="E8" s="4" t="s">
        <v>131</v>
      </c>
      <c r="F8" s="4" t="s">
        <v>132</v>
      </c>
      <c r="G8" s="4" t="s">
        <v>133</v>
      </c>
      <c r="H8" s="4" t="s">
        <v>134</v>
      </c>
      <c r="I8" s="4" t="s">
        <v>135</v>
      </c>
      <c r="J8" s="4" t="s">
        <v>136</v>
      </c>
      <c r="K8" s="4" t="s">
        <v>137</v>
      </c>
      <c r="L8" s="4" t="s">
        <v>138</v>
      </c>
      <c r="M8" s="4" t="s">
        <v>139</v>
      </c>
      <c r="N8" s="36"/>
      <c r="O8" s="36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.75" customHeight="1">
      <c r="A9" s="6"/>
      <c r="B9" s="6" t="s">
        <v>140</v>
      </c>
      <c r="C9" s="7" t="s">
        <v>141</v>
      </c>
      <c r="D9" s="8"/>
      <c r="E9" s="4" t="s">
        <v>142</v>
      </c>
      <c r="F9" s="4" t="s">
        <v>142</v>
      </c>
      <c r="G9" s="4" t="s">
        <v>142</v>
      </c>
      <c r="H9" s="4" t="s">
        <v>142</v>
      </c>
      <c r="I9" s="4" t="s">
        <v>142</v>
      </c>
      <c r="J9" s="4" t="s">
        <v>142</v>
      </c>
      <c r="K9" s="4" t="s">
        <v>142</v>
      </c>
      <c r="L9" s="4" t="s">
        <v>142</v>
      </c>
      <c r="M9" s="4" t="s">
        <v>142</v>
      </c>
      <c r="N9" s="9" t="s">
        <v>143</v>
      </c>
      <c r="O9" s="8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75" customHeight="1">
      <c r="A10" s="10">
        <v>1</v>
      </c>
      <c r="B10" s="11" t="s">
        <v>144</v>
      </c>
      <c r="C10" s="12" t="s">
        <v>145</v>
      </c>
      <c r="D10" s="13"/>
      <c r="E10" s="14"/>
      <c r="F10" s="14"/>
      <c r="G10" s="14"/>
      <c r="H10" s="15"/>
      <c r="I10" s="15"/>
      <c r="J10" s="15"/>
      <c r="K10" s="16"/>
      <c r="L10" s="16"/>
      <c r="M10" s="16"/>
      <c r="N10" s="17"/>
      <c r="O10" s="18">
        <f t="shared" ref="O10:O16" si="0">COUNTA(E10:M10)*4</f>
        <v>0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>
      <c r="A11" s="10">
        <v>2</v>
      </c>
      <c r="B11" s="11" t="s">
        <v>146</v>
      </c>
      <c r="C11" s="12" t="s">
        <v>147</v>
      </c>
      <c r="D11" s="13" t="s">
        <v>15</v>
      </c>
      <c r="E11" s="14"/>
      <c r="F11" s="14" t="s">
        <v>142</v>
      </c>
      <c r="G11" s="14"/>
      <c r="H11" s="15"/>
      <c r="I11" s="15"/>
      <c r="J11" s="15"/>
      <c r="K11" s="16"/>
      <c r="L11" s="16"/>
      <c r="M11" s="16"/>
      <c r="N11" s="17"/>
      <c r="O11" s="18">
        <f t="shared" si="0"/>
        <v>4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>
      <c r="A12" s="10">
        <v>3</v>
      </c>
      <c r="B12" s="11" t="s">
        <v>148</v>
      </c>
      <c r="C12" s="12" t="s">
        <v>149</v>
      </c>
      <c r="D12" s="13"/>
      <c r="E12" s="14"/>
      <c r="F12" s="14"/>
      <c r="G12" s="14"/>
      <c r="H12" s="15"/>
      <c r="I12" s="15"/>
      <c r="J12" s="15"/>
      <c r="K12" s="16"/>
      <c r="L12" s="16"/>
      <c r="M12" s="16"/>
      <c r="N12" s="17"/>
      <c r="O12" s="18">
        <f t="shared" si="0"/>
        <v>0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>
      <c r="A13" s="10">
        <v>4</v>
      </c>
      <c r="B13" s="11" t="s">
        <v>150</v>
      </c>
      <c r="C13" s="12" t="s">
        <v>151</v>
      </c>
      <c r="D13" s="13" t="s">
        <v>12</v>
      </c>
      <c r="E13" s="14" t="s">
        <v>142</v>
      </c>
      <c r="F13" s="14"/>
      <c r="G13" s="14"/>
      <c r="H13" s="15"/>
      <c r="I13" s="15"/>
      <c r="J13" s="15"/>
      <c r="K13" s="16"/>
      <c r="L13" s="16"/>
      <c r="M13" s="16"/>
      <c r="N13" s="17"/>
      <c r="O13" s="18">
        <f t="shared" si="0"/>
        <v>4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>
      <c r="A14" s="10">
        <v>5</v>
      </c>
      <c r="B14" s="11" t="s">
        <v>152</v>
      </c>
      <c r="C14" s="12" t="s">
        <v>153</v>
      </c>
      <c r="D14" s="13"/>
      <c r="E14" s="14"/>
      <c r="F14" s="14"/>
      <c r="G14" s="14"/>
      <c r="H14" s="15"/>
      <c r="I14" s="15"/>
      <c r="J14" s="15"/>
      <c r="K14" s="16"/>
      <c r="L14" s="16"/>
      <c r="M14" s="16"/>
      <c r="N14" s="17"/>
      <c r="O14" s="18">
        <f t="shared" si="0"/>
        <v>0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>
      <c r="A15" s="10">
        <v>6</v>
      </c>
      <c r="B15" s="11" t="s">
        <v>154</v>
      </c>
      <c r="C15" s="12" t="s">
        <v>155</v>
      </c>
      <c r="D15" s="13" t="s">
        <v>20</v>
      </c>
      <c r="E15" s="14"/>
      <c r="F15" s="14"/>
      <c r="G15" s="14"/>
      <c r="H15" s="15"/>
      <c r="I15" s="15" t="s">
        <v>142</v>
      </c>
      <c r="J15" s="15"/>
      <c r="K15" s="16"/>
      <c r="L15" s="16"/>
      <c r="M15" s="16"/>
      <c r="N15" s="17"/>
      <c r="O15" s="18">
        <f t="shared" si="0"/>
        <v>4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>
      <c r="A16" s="10">
        <v>7</v>
      </c>
      <c r="B16" s="11" t="s">
        <v>156</v>
      </c>
      <c r="C16" s="12" t="s">
        <v>157</v>
      </c>
      <c r="D16" s="13" t="s">
        <v>25</v>
      </c>
      <c r="E16" s="14"/>
      <c r="F16" s="14"/>
      <c r="G16" s="14"/>
      <c r="H16" s="15"/>
      <c r="I16" s="15"/>
      <c r="J16" s="15" t="s">
        <v>142</v>
      </c>
      <c r="K16" s="16"/>
      <c r="L16" s="16"/>
      <c r="M16" s="16"/>
      <c r="N16" s="17"/>
      <c r="O16" s="18">
        <f t="shared" si="0"/>
        <v>4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>
      <c r="A17" s="10">
        <v>8</v>
      </c>
      <c r="B17" s="11" t="s">
        <v>158</v>
      </c>
      <c r="C17" s="12" t="s">
        <v>159</v>
      </c>
      <c r="D17" s="13"/>
      <c r="E17" s="19" t="s">
        <v>142</v>
      </c>
      <c r="F17" s="19" t="s">
        <v>142</v>
      </c>
      <c r="G17" s="19"/>
      <c r="H17" s="15"/>
      <c r="I17" s="15"/>
      <c r="J17" s="15"/>
      <c r="K17" s="16"/>
      <c r="L17" s="16"/>
      <c r="M17" s="16"/>
      <c r="N17" s="17"/>
      <c r="O17" s="18">
        <f t="shared" ref="O17:O32" si="1">COUNTA(E17:M17)*2</f>
        <v>4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>
      <c r="A18" s="10">
        <v>9</v>
      </c>
      <c r="B18" s="11" t="s">
        <v>160</v>
      </c>
      <c r="C18" s="12" t="s">
        <v>161</v>
      </c>
      <c r="D18" s="13"/>
      <c r="E18" s="14"/>
      <c r="F18" s="14"/>
      <c r="G18" s="14"/>
      <c r="H18" s="15"/>
      <c r="I18" s="20" t="s">
        <v>142</v>
      </c>
      <c r="J18" s="20" t="s">
        <v>142</v>
      </c>
      <c r="K18" s="16"/>
      <c r="L18" s="16"/>
      <c r="M18" s="16"/>
      <c r="N18" s="17"/>
      <c r="O18" s="18">
        <f t="shared" si="1"/>
        <v>4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>
      <c r="A19" s="10">
        <v>10</v>
      </c>
      <c r="B19" s="11" t="s">
        <v>162</v>
      </c>
      <c r="C19" s="12" t="s">
        <v>163</v>
      </c>
      <c r="D19" s="13"/>
      <c r="E19" s="14"/>
      <c r="F19" s="19"/>
      <c r="G19" s="19"/>
      <c r="H19" s="20" t="s">
        <v>142</v>
      </c>
      <c r="I19" s="20" t="s">
        <v>142</v>
      </c>
      <c r="J19" s="15"/>
      <c r="K19" s="16"/>
      <c r="L19" s="16"/>
      <c r="M19" s="16"/>
      <c r="N19" s="17"/>
      <c r="O19" s="18">
        <f t="shared" si="1"/>
        <v>4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>
      <c r="A20" s="10">
        <v>11</v>
      </c>
      <c r="B20" s="11" t="s">
        <v>164</v>
      </c>
      <c r="C20" s="12" t="s">
        <v>165</v>
      </c>
      <c r="D20" s="13" t="s">
        <v>33</v>
      </c>
      <c r="E20" s="14"/>
      <c r="F20" s="14"/>
      <c r="G20" s="14"/>
      <c r="H20" s="20"/>
      <c r="I20" s="15"/>
      <c r="J20" s="15"/>
      <c r="K20" s="16"/>
      <c r="L20" s="21" t="s">
        <v>142</v>
      </c>
      <c r="M20" s="16" t="s">
        <v>142</v>
      </c>
      <c r="N20" s="17"/>
      <c r="O20" s="18">
        <f t="shared" si="1"/>
        <v>4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>
      <c r="A21" s="10">
        <v>12</v>
      </c>
      <c r="B21" s="11" t="s">
        <v>166</v>
      </c>
      <c r="C21" s="12" t="s">
        <v>167</v>
      </c>
      <c r="D21" s="13" t="s">
        <v>19</v>
      </c>
      <c r="E21" s="14"/>
      <c r="F21" s="19" t="s">
        <v>142</v>
      </c>
      <c r="G21" s="19" t="s">
        <v>142</v>
      </c>
      <c r="H21" s="15"/>
      <c r="I21" s="15"/>
      <c r="J21" s="15"/>
      <c r="K21" s="16"/>
      <c r="L21" s="21"/>
      <c r="M21" s="16"/>
      <c r="N21" s="17"/>
      <c r="O21" s="18">
        <f t="shared" si="1"/>
        <v>4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10">
        <v>13</v>
      </c>
      <c r="B22" s="11" t="s">
        <v>168</v>
      </c>
      <c r="C22" s="12" t="s">
        <v>169</v>
      </c>
      <c r="D22" s="13" t="s">
        <v>28</v>
      </c>
      <c r="E22" s="14"/>
      <c r="F22" s="14"/>
      <c r="G22" s="14"/>
      <c r="H22" s="15"/>
      <c r="I22" s="15"/>
      <c r="J22" s="15"/>
      <c r="K22" s="16" t="s">
        <v>142</v>
      </c>
      <c r="L22" s="21" t="s">
        <v>142</v>
      </c>
      <c r="M22" s="16"/>
      <c r="N22" s="17"/>
      <c r="O22" s="18">
        <f t="shared" si="1"/>
        <v>4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10">
        <v>14</v>
      </c>
      <c r="B23" s="11" t="s">
        <v>170</v>
      </c>
      <c r="C23" s="12" t="s">
        <v>171</v>
      </c>
      <c r="D23" s="22"/>
      <c r="E23" s="14"/>
      <c r="F23" s="14"/>
      <c r="G23" s="14"/>
      <c r="H23" s="20" t="s">
        <v>142</v>
      </c>
      <c r="I23" s="15"/>
      <c r="J23" s="15"/>
      <c r="K23" s="21" t="s">
        <v>142</v>
      </c>
      <c r="L23" s="16"/>
      <c r="M23" s="16"/>
      <c r="N23" s="23" t="s">
        <v>172</v>
      </c>
      <c r="O23" s="18">
        <f t="shared" si="1"/>
        <v>4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10">
        <v>15</v>
      </c>
      <c r="B24" s="11" t="s">
        <v>173</v>
      </c>
      <c r="C24" s="12" t="s">
        <v>174</v>
      </c>
      <c r="D24" s="22" t="s">
        <v>14</v>
      </c>
      <c r="E24" s="14"/>
      <c r="F24" s="19" t="s">
        <v>142</v>
      </c>
      <c r="G24" s="14"/>
      <c r="H24" s="15"/>
      <c r="I24" s="20" t="s">
        <v>142</v>
      </c>
      <c r="J24" s="15"/>
      <c r="K24" s="16"/>
      <c r="L24" s="16"/>
      <c r="M24" s="16"/>
      <c r="N24" s="23" t="s">
        <v>175</v>
      </c>
      <c r="O24" s="18">
        <f t="shared" si="1"/>
        <v>4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10">
        <v>16</v>
      </c>
      <c r="B25" s="11" t="s">
        <v>176</v>
      </c>
      <c r="C25" s="12" t="s">
        <v>177</v>
      </c>
      <c r="D25" s="22"/>
      <c r="E25" s="19" t="s">
        <v>142</v>
      </c>
      <c r="F25" s="14"/>
      <c r="G25" s="14"/>
      <c r="H25" s="15"/>
      <c r="I25" s="15"/>
      <c r="J25" s="15"/>
      <c r="K25" s="16"/>
      <c r="L25" s="16"/>
      <c r="M25" s="21" t="s">
        <v>142</v>
      </c>
      <c r="N25" s="23" t="s">
        <v>178</v>
      </c>
      <c r="O25" s="18">
        <f t="shared" si="1"/>
        <v>4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10">
        <v>17</v>
      </c>
      <c r="B26" s="11" t="s">
        <v>179</v>
      </c>
      <c r="C26" s="12" t="s">
        <v>180</v>
      </c>
      <c r="D26" s="24"/>
      <c r="E26" s="14"/>
      <c r="F26" s="14"/>
      <c r="G26" s="19" t="s">
        <v>142</v>
      </c>
      <c r="H26" s="15"/>
      <c r="I26" s="15"/>
      <c r="J26" s="15"/>
      <c r="K26" s="16"/>
      <c r="L26" s="21" t="s">
        <v>142</v>
      </c>
      <c r="M26" s="16"/>
      <c r="N26" s="25" t="s">
        <v>181</v>
      </c>
      <c r="O26" s="18">
        <f t="shared" si="1"/>
        <v>4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10">
        <v>18</v>
      </c>
      <c r="B27" s="11" t="s">
        <v>182</v>
      </c>
      <c r="C27" s="12" t="s">
        <v>183</v>
      </c>
      <c r="D27" s="24" t="s">
        <v>24</v>
      </c>
      <c r="E27" s="14"/>
      <c r="F27" s="14"/>
      <c r="G27" s="14"/>
      <c r="H27" s="15"/>
      <c r="I27" s="15"/>
      <c r="J27" s="15" t="s">
        <v>142</v>
      </c>
      <c r="K27" s="16"/>
      <c r="L27" s="16"/>
      <c r="M27" s="16"/>
      <c r="N27" s="25" t="s">
        <v>184</v>
      </c>
      <c r="O27" s="18">
        <f t="shared" si="1"/>
        <v>2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10">
        <v>19</v>
      </c>
      <c r="B28" s="11" t="s">
        <v>185</v>
      </c>
      <c r="C28" s="26" t="s">
        <v>186</v>
      </c>
      <c r="D28" s="24"/>
      <c r="E28" s="14"/>
      <c r="F28" s="14"/>
      <c r="G28" s="14"/>
      <c r="H28" s="15"/>
      <c r="I28" s="15"/>
      <c r="J28" s="20"/>
      <c r="K28" s="21" t="s">
        <v>187</v>
      </c>
      <c r="L28" s="21"/>
      <c r="M28" s="21" t="s">
        <v>187</v>
      </c>
      <c r="N28" s="25" t="s">
        <v>188</v>
      </c>
      <c r="O28" s="18">
        <f t="shared" si="1"/>
        <v>4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10">
        <v>20</v>
      </c>
      <c r="B29" s="11" t="s">
        <v>189</v>
      </c>
      <c r="C29" s="12" t="s">
        <v>190</v>
      </c>
      <c r="D29" s="24"/>
      <c r="E29" s="14"/>
      <c r="F29" s="14"/>
      <c r="G29" s="14"/>
      <c r="H29" s="15"/>
      <c r="I29" s="15"/>
      <c r="J29" s="15"/>
      <c r="K29" s="16"/>
      <c r="L29" s="16"/>
      <c r="M29" s="16"/>
      <c r="N29" s="27"/>
      <c r="O29" s="18">
        <f t="shared" si="1"/>
        <v>0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10">
        <v>21</v>
      </c>
      <c r="B30" s="11" t="s">
        <v>191</v>
      </c>
      <c r="C30" s="12" t="s">
        <v>192</v>
      </c>
      <c r="D30" s="24" t="s">
        <v>31</v>
      </c>
      <c r="E30" s="14"/>
      <c r="F30" s="14"/>
      <c r="G30" s="19" t="s">
        <v>187</v>
      </c>
      <c r="H30" s="15"/>
      <c r="I30" s="15"/>
      <c r="J30" s="15"/>
      <c r="K30" s="16"/>
      <c r="L30" s="21" t="s">
        <v>187</v>
      </c>
      <c r="M30" s="16"/>
      <c r="N30" s="25" t="s">
        <v>193</v>
      </c>
      <c r="O30" s="18">
        <f t="shared" si="1"/>
        <v>4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10">
        <v>22</v>
      </c>
      <c r="B31" s="11" t="s">
        <v>194</v>
      </c>
      <c r="C31" s="12" t="s">
        <v>195</v>
      </c>
      <c r="D31" s="24" t="s">
        <v>22</v>
      </c>
      <c r="E31" s="14"/>
      <c r="F31" s="14"/>
      <c r="G31" s="14"/>
      <c r="H31" s="15" t="s">
        <v>142</v>
      </c>
      <c r="I31" s="20" t="s">
        <v>187</v>
      </c>
      <c r="J31" s="20" t="s">
        <v>187</v>
      </c>
      <c r="K31" s="16"/>
      <c r="L31" s="16"/>
      <c r="M31" s="16"/>
      <c r="N31" s="25" t="s">
        <v>196</v>
      </c>
      <c r="O31" s="18">
        <f t="shared" si="1"/>
        <v>6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10">
        <v>23</v>
      </c>
      <c r="B32" s="11" t="s">
        <v>197</v>
      </c>
      <c r="C32" s="12" t="s">
        <v>198</v>
      </c>
      <c r="D32" s="24"/>
      <c r="E32" s="19" t="s">
        <v>187</v>
      </c>
      <c r="F32" s="19" t="s">
        <v>187</v>
      </c>
      <c r="G32" s="14"/>
      <c r="H32" s="15"/>
      <c r="I32" s="15"/>
      <c r="J32" s="15"/>
      <c r="K32" s="16"/>
      <c r="L32" s="16"/>
      <c r="M32" s="16"/>
      <c r="N32" s="25" t="s">
        <v>199</v>
      </c>
      <c r="O32" s="18">
        <f t="shared" si="1"/>
        <v>4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10"/>
      <c r="B33" s="11" t="s">
        <v>200</v>
      </c>
      <c r="C33" s="12" t="s">
        <v>201</v>
      </c>
      <c r="D33" s="24"/>
      <c r="E33" s="14" t="s">
        <v>142</v>
      </c>
      <c r="F33" s="14" t="s">
        <v>142</v>
      </c>
      <c r="G33" s="14" t="s">
        <v>142</v>
      </c>
      <c r="H33" s="15" t="s">
        <v>142</v>
      </c>
      <c r="I33" s="15" t="s">
        <v>142</v>
      </c>
      <c r="J33" s="15" t="s">
        <v>142</v>
      </c>
      <c r="K33" s="16" t="s">
        <v>142</v>
      </c>
      <c r="L33" s="16" t="s">
        <v>142</v>
      </c>
      <c r="M33" s="16" t="s">
        <v>142</v>
      </c>
      <c r="N33" s="27" t="s">
        <v>143</v>
      </c>
      <c r="O33" s="18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10">
        <v>24</v>
      </c>
      <c r="B34" s="11" t="s">
        <v>202</v>
      </c>
      <c r="C34" s="12" t="s">
        <v>203</v>
      </c>
      <c r="D34" s="28" t="s">
        <v>34</v>
      </c>
      <c r="E34" s="14"/>
      <c r="F34" s="14"/>
      <c r="G34" s="14"/>
      <c r="H34" s="15"/>
      <c r="I34" s="15"/>
      <c r="J34" s="15"/>
      <c r="K34" s="16"/>
      <c r="L34" s="16"/>
      <c r="M34" s="16" t="s">
        <v>142</v>
      </c>
      <c r="N34" s="29"/>
      <c r="O34" s="18">
        <f t="shared" ref="O34:O41" si="2">COUNTA(E34:M34)*4</f>
        <v>4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10">
        <v>25</v>
      </c>
      <c r="B35" s="11" t="s">
        <v>204</v>
      </c>
      <c r="C35" s="12" t="s">
        <v>205</v>
      </c>
      <c r="D35" s="28"/>
      <c r="E35" s="14"/>
      <c r="F35" s="14"/>
      <c r="G35" s="14"/>
      <c r="H35" s="15"/>
      <c r="I35" s="15"/>
      <c r="J35" s="15"/>
      <c r="K35" s="16"/>
      <c r="L35" s="16"/>
      <c r="M35" s="16"/>
      <c r="N35" s="29"/>
      <c r="O35" s="18">
        <f t="shared" si="2"/>
        <v>0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10">
        <v>26</v>
      </c>
      <c r="B36" s="11" t="s">
        <v>206</v>
      </c>
      <c r="C36" s="12" t="s">
        <v>207</v>
      </c>
      <c r="D36" s="28" t="s">
        <v>23</v>
      </c>
      <c r="E36" s="14"/>
      <c r="F36" s="14"/>
      <c r="G36" s="14"/>
      <c r="H36" s="15" t="s">
        <v>142</v>
      </c>
      <c r="I36" s="15"/>
      <c r="J36" s="15"/>
      <c r="K36" s="16"/>
      <c r="L36" s="16"/>
      <c r="M36" s="16"/>
      <c r="N36" s="29"/>
      <c r="O36" s="18">
        <f t="shared" si="2"/>
        <v>4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10">
        <v>27</v>
      </c>
      <c r="B37" s="11" t="s">
        <v>208</v>
      </c>
      <c r="C37" s="12" t="s">
        <v>209</v>
      </c>
      <c r="D37" s="28"/>
      <c r="E37" s="14"/>
      <c r="F37" s="14"/>
      <c r="G37" s="14"/>
      <c r="H37" s="15"/>
      <c r="I37" s="15"/>
      <c r="J37" s="15"/>
      <c r="K37" s="16"/>
      <c r="L37" s="16"/>
      <c r="M37" s="16"/>
      <c r="N37" s="29"/>
      <c r="O37" s="18">
        <f t="shared" si="2"/>
        <v>0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10">
        <v>28</v>
      </c>
      <c r="B38" s="11" t="s">
        <v>210</v>
      </c>
      <c r="C38" s="12" t="s">
        <v>211</v>
      </c>
      <c r="D38" s="28" t="s">
        <v>17</v>
      </c>
      <c r="E38" s="14"/>
      <c r="F38" s="14"/>
      <c r="G38" s="19" t="s">
        <v>142</v>
      </c>
      <c r="H38" s="15"/>
      <c r="I38" s="15"/>
      <c r="J38" s="15"/>
      <c r="K38" s="16"/>
      <c r="L38" s="16"/>
      <c r="M38" s="16"/>
      <c r="N38" s="29"/>
      <c r="O38" s="18">
        <f t="shared" si="2"/>
        <v>4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10">
        <v>29</v>
      </c>
      <c r="B39" s="11" t="s">
        <v>212</v>
      </c>
      <c r="C39" s="12" t="s">
        <v>213</v>
      </c>
      <c r="D39" s="24" t="s">
        <v>29</v>
      </c>
      <c r="E39" s="14"/>
      <c r="F39" s="14"/>
      <c r="G39" s="14"/>
      <c r="H39" s="15"/>
      <c r="I39" s="15"/>
      <c r="J39" s="15"/>
      <c r="K39" s="16"/>
      <c r="L39" s="16" t="s">
        <v>142</v>
      </c>
      <c r="M39" s="16"/>
      <c r="N39" s="27"/>
      <c r="O39" s="18">
        <f t="shared" si="2"/>
        <v>4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10">
        <v>30</v>
      </c>
      <c r="B40" s="11" t="s">
        <v>214</v>
      </c>
      <c r="C40" s="12" t="s">
        <v>215</v>
      </c>
      <c r="D40" s="24"/>
      <c r="E40" s="14"/>
      <c r="F40" s="14"/>
      <c r="G40" s="14"/>
      <c r="H40" s="15"/>
      <c r="I40" s="15"/>
      <c r="J40" s="15"/>
      <c r="K40" s="16"/>
      <c r="L40" s="16"/>
      <c r="M40" s="16"/>
      <c r="N40" s="27"/>
      <c r="O40" s="18">
        <f t="shared" si="2"/>
        <v>0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10">
        <v>31</v>
      </c>
      <c r="B41" s="11" t="s">
        <v>216</v>
      </c>
      <c r="C41" s="12" t="s">
        <v>217</v>
      </c>
      <c r="D41" s="24" t="s">
        <v>18</v>
      </c>
      <c r="E41" s="14"/>
      <c r="F41" s="14"/>
      <c r="G41" s="14" t="s">
        <v>142</v>
      </c>
      <c r="H41" s="15"/>
      <c r="I41" s="15"/>
      <c r="J41" s="15"/>
      <c r="K41" s="16"/>
      <c r="L41" s="16"/>
      <c r="M41" s="16"/>
      <c r="N41" s="27"/>
      <c r="O41" s="18">
        <f t="shared" si="2"/>
        <v>4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10">
        <v>32</v>
      </c>
      <c r="B42" s="11" t="s">
        <v>218</v>
      </c>
      <c r="C42" s="12" t="s">
        <v>219</v>
      </c>
      <c r="D42" s="24"/>
      <c r="E42" s="14"/>
      <c r="F42" s="14"/>
      <c r="G42" s="14"/>
      <c r="H42" s="15"/>
      <c r="I42" s="15"/>
      <c r="J42" s="15"/>
      <c r="K42" s="16"/>
      <c r="L42" s="16"/>
      <c r="M42" s="16"/>
      <c r="N42" s="27"/>
      <c r="O42" s="18">
        <f t="shared" ref="O42:O51" si="3">COUNTA(E42:M42)*2</f>
        <v>0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10">
        <v>33</v>
      </c>
      <c r="B43" s="11" t="s">
        <v>220</v>
      </c>
      <c r="C43" s="12" t="s">
        <v>221</v>
      </c>
      <c r="D43" s="24"/>
      <c r="E43" s="14"/>
      <c r="F43" s="14"/>
      <c r="G43" s="14"/>
      <c r="H43" s="15"/>
      <c r="I43" s="15"/>
      <c r="J43" s="15"/>
      <c r="K43" s="16"/>
      <c r="L43" s="16"/>
      <c r="M43" s="16"/>
      <c r="N43" s="27"/>
      <c r="O43" s="18">
        <f t="shared" si="3"/>
        <v>0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10">
        <v>34</v>
      </c>
      <c r="B44" s="11" t="s">
        <v>222</v>
      </c>
      <c r="C44" s="12" t="s">
        <v>223</v>
      </c>
      <c r="D44" s="28"/>
      <c r="E44" s="14"/>
      <c r="F44" s="14"/>
      <c r="G44" s="14"/>
      <c r="H44" s="15"/>
      <c r="I44" s="15"/>
      <c r="J44" s="15"/>
      <c r="K44" s="16"/>
      <c r="L44" s="16"/>
      <c r="M44" s="16"/>
      <c r="N44" s="29"/>
      <c r="O44" s="18">
        <f t="shared" si="3"/>
        <v>0</v>
      </c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10">
        <v>35</v>
      </c>
      <c r="B45" s="11" t="s">
        <v>224</v>
      </c>
      <c r="C45" s="12" t="s">
        <v>225</v>
      </c>
      <c r="D45" s="28" t="s">
        <v>32</v>
      </c>
      <c r="E45" s="14"/>
      <c r="F45" s="14"/>
      <c r="G45" s="14"/>
      <c r="H45" s="15"/>
      <c r="I45" s="15"/>
      <c r="J45" s="15"/>
      <c r="K45" s="16"/>
      <c r="L45" s="16"/>
      <c r="M45" s="16" t="s">
        <v>142</v>
      </c>
      <c r="N45" s="29"/>
      <c r="O45" s="18">
        <f t="shared" si="3"/>
        <v>2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10">
        <v>36</v>
      </c>
      <c r="B46" s="11" t="s">
        <v>226</v>
      </c>
      <c r="C46" s="12" t="s">
        <v>219</v>
      </c>
      <c r="D46" s="28"/>
      <c r="E46" s="14"/>
      <c r="F46" s="14"/>
      <c r="G46" s="14"/>
      <c r="H46" s="15"/>
      <c r="I46" s="15"/>
      <c r="J46" s="15"/>
      <c r="K46" s="16"/>
      <c r="L46" s="16"/>
      <c r="M46" s="16"/>
      <c r="N46" s="29"/>
      <c r="O46" s="18">
        <f t="shared" si="3"/>
        <v>0</v>
      </c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10">
        <v>37</v>
      </c>
      <c r="B47" s="11" t="s">
        <v>227</v>
      </c>
      <c r="C47" s="12" t="s">
        <v>223</v>
      </c>
      <c r="D47" s="28"/>
      <c r="E47" s="14"/>
      <c r="F47" s="14"/>
      <c r="G47" s="14"/>
      <c r="H47" s="15"/>
      <c r="I47" s="15"/>
      <c r="J47" s="15"/>
      <c r="K47" s="16"/>
      <c r="L47" s="16"/>
      <c r="M47" s="16"/>
      <c r="N47" s="29"/>
      <c r="O47" s="18">
        <f t="shared" si="3"/>
        <v>0</v>
      </c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10">
        <v>38</v>
      </c>
      <c r="B48" s="11" t="s">
        <v>228</v>
      </c>
      <c r="C48" s="12" t="s">
        <v>229</v>
      </c>
      <c r="D48" s="28"/>
      <c r="E48" s="14"/>
      <c r="F48" s="14"/>
      <c r="G48" s="14"/>
      <c r="H48" s="15"/>
      <c r="I48" s="15"/>
      <c r="J48" s="15"/>
      <c r="K48" s="16"/>
      <c r="L48" s="16"/>
      <c r="M48" s="16"/>
      <c r="N48" s="29"/>
      <c r="O48" s="18">
        <f t="shared" si="3"/>
        <v>0</v>
      </c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>
      <c r="A49" s="10">
        <v>41</v>
      </c>
      <c r="B49" s="11" t="s">
        <v>230</v>
      </c>
      <c r="C49" s="12" t="s">
        <v>231</v>
      </c>
      <c r="D49" s="28" t="s">
        <v>21</v>
      </c>
      <c r="E49" s="14"/>
      <c r="F49" s="14"/>
      <c r="G49" s="14"/>
      <c r="H49" s="15"/>
      <c r="I49" s="15" t="s">
        <v>142</v>
      </c>
      <c r="J49" s="15"/>
      <c r="K49" s="16"/>
      <c r="L49" s="16"/>
      <c r="M49" s="16"/>
      <c r="N49" s="29"/>
      <c r="O49" s="18">
        <f t="shared" si="3"/>
        <v>2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10">
        <v>42</v>
      </c>
      <c r="B50" s="11" t="s">
        <v>232</v>
      </c>
      <c r="C50" s="12" t="s">
        <v>233</v>
      </c>
      <c r="D50" s="28" t="s">
        <v>26</v>
      </c>
      <c r="E50" s="14"/>
      <c r="F50" s="14"/>
      <c r="G50" s="14"/>
      <c r="H50" s="15"/>
      <c r="I50" s="15"/>
      <c r="J50" s="15"/>
      <c r="K50" s="16" t="s">
        <v>142</v>
      </c>
      <c r="L50" s="16"/>
      <c r="M50" s="16"/>
      <c r="N50" s="29"/>
      <c r="O50" s="18">
        <f t="shared" si="3"/>
        <v>2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10">
        <v>43</v>
      </c>
      <c r="B51" s="11" t="s">
        <v>234</v>
      </c>
      <c r="C51" s="12" t="s">
        <v>235</v>
      </c>
      <c r="D51" s="24"/>
      <c r="E51" s="14"/>
      <c r="F51" s="14"/>
      <c r="G51" s="14"/>
      <c r="H51" s="15"/>
      <c r="I51" s="15"/>
      <c r="J51" s="15"/>
      <c r="K51" s="16"/>
      <c r="L51" s="16"/>
      <c r="M51" s="16"/>
      <c r="N51" s="27"/>
      <c r="O51" s="18">
        <f t="shared" si="3"/>
        <v>0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10">
        <v>44</v>
      </c>
      <c r="B52" s="30" t="s">
        <v>236</v>
      </c>
      <c r="C52" s="12" t="s">
        <v>237</v>
      </c>
      <c r="D52" s="24"/>
      <c r="E52" s="14" t="s">
        <v>142</v>
      </c>
      <c r="F52" s="14" t="s">
        <v>142</v>
      </c>
      <c r="G52" s="14" t="s">
        <v>142</v>
      </c>
      <c r="H52" s="15" t="s">
        <v>142</v>
      </c>
      <c r="I52" s="15" t="s">
        <v>142</v>
      </c>
      <c r="J52" s="15" t="s">
        <v>142</v>
      </c>
      <c r="K52" s="16" t="s">
        <v>142</v>
      </c>
      <c r="L52" s="16" t="s">
        <v>142</v>
      </c>
      <c r="M52" s="16" t="s">
        <v>142</v>
      </c>
      <c r="N52" s="27" t="s">
        <v>143</v>
      </c>
      <c r="O52" s="18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10">
        <v>45</v>
      </c>
      <c r="B53" s="30" t="s">
        <v>238</v>
      </c>
      <c r="C53" s="12" t="s">
        <v>239</v>
      </c>
      <c r="D53" s="24" t="s">
        <v>13</v>
      </c>
      <c r="E53" s="14" t="s">
        <v>142</v>
      </c>
      <c r="F53" s="14"/>
      <c r="G53" s="14"/>
      <c r="H53" s="15"/>
      <c r="I53" s="15"/>
      <c r="J53" s="15"/>
      <c r="K53" s="16"/>
      <c r="L53" s="16"/>
      <c r="M53" s="16"/>
      <c r="N53" s="27"/>
      <c r="O53" s="18">
        <f t="shared" ref="O53:O58" si="4">COUNTA(E53:M53)*4</f>
        <v>4</v>
      </c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10">
        <v>46</v>
      </c>
      <c r="B54" s="30" t="s">
        <v>240</v>
      </c>
      <c r="C54" s="12" t="s">
        <v>241</v>
      </c>
      <c r="D54" s="28"/>
      <c r="E54" s="14"/>
      <c r="F54" s="14"/>
      <c r="G54" s="14"/>
      <c r="H54" s="15"/>
      <c r="I54" s="15"/>
      <c r="J54" s="15"/>
      <c r="K54" s="16"/>
      <c r="L54" s="16"/>
      <c r="M54" s="16"/>
      <c r="N54" s="29"/>
      <c r="O54" s="18">
        <f t="shared" si="4"/>
        <v>0</v>
      </c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10">
        <v>47</v>
      </c>
      <c r="B55" s="30" t="s">
        <v>242</v>
      </c>
      <c r="C55" s="12" t="s">
        <v>243</v>
      </c>
      <c r="D55" s="28" t="s">
        <v>30</v>
      </c>
      <c r="E55" s="14"/>
      <c r="F55" s="14"/>
      <c r="G55" s="14"/>
      <c r="H55" s="15"/>
      <c r="I55" s="15"/>
      <c r="J55" s="15"/>
      <c r="K55" s="16"/>
      <c r="L55" s="16" t="s">
        <v>142</v>
      </c>
      <c r="M55" s="16"/>
      <c r="N55" s="29"/>
      <c r="O55" s="18">
        <f t="shared" si="4"/>
        <v>4</v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10">
        <v>48</v>
      </c>
      <c r="B56" s="30" t="s">
        <v>244</v>
      </c>
      <c r="C56" s="12" t="s">
        <v>245</v>
      </c>
      <c r="D56" s="24" t="s">
        <v>16</v>
      </c>
      <c r="E56" s="14"/>
      <c r="F56" s="14" t="s">
        <v>142</v>
      </c>
      <c r="G56" s="14"/>
      <c r="H56" s="15"/>
      <c r="I56" s="15"/>
      <c r="J56" s="15"/>
      <c r="K56" s="16"/>
      <c r="L56" s="16"/>
      <c r="M56" s="16"/>
      <c r="N56" s="27"/>
      <c r="O56" s="18">
        <f t="shared" si="4"/>
        <v>4</v>
      </c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10">
        <v>49</v>
      </c>
      <c r="B57" s="30" t="s">
        <v>246</v>
      </c>
      <c r="C57" s="12" t="s">
        <v>247</v>
      </c>
      <c r="D57" s="24"/>
      <c r="E57" s="14"/>
      <c r="F57" s="14"/>
      <c r="G57" s="14"/>
      <c r="H57" s="15"/>
      <c r="I57" s="15"/>
      <c r="J57" s="15"/>
      <c r="K57" s="16"/>
      <c r="L57" s="16"/>
      <c r="M57" s="16"/>
      <c r="N57" s="27"/>
      <c r="O57" s="18">
        <f t="shared" si="4"/>
        <v>0</v>
      </c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10">
        <v>50</v>
      </c>
      <c r="B58" s="30" t="s">
        <v>248</v>
      </c>
      <c r="C58" s="12" t="s">
        <v>249</v>
      </c>
      <c r="D58" s="24" t="s">
        <v>27</v>
      </c>
      <c r="E58" s="14"/>
      <c r="F58" s="14"/>
      <c r="G58" s="14"/>
      <c r="H58" s="15"/>
      <c r="I58" s="15"/>
      <c r="J58" s="15"/>
      <c r="K58" s="16" t="s">
        <v>142</v>
      </c>
      <c r="L58" s="16"/>
      <c r="M58" s="16"/>
      <c r="N58" s="27"/>
      <c r="O58" s="18">
        <f t="shared" si="4"/>
        <v>4</v>
      </c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45" t="s">
        <v>250</v>
      </c>
      <c r="B59" s="46"/>
      <c r="C59" s="47"/>
      <c r="D59" s="31">
        <f t="shared" ref="D59:M59" si="5">COUNTA(D10:D58)</f>
        <v>23</v>
      </c>
      <c r="E59" s="18">
        <f t="shared" si="5"/>
        <v>7</v>
      </c>
      <c r="F59" s="18">
        <f t="shared" si="5"/>
        <v>8</v>
      </c>
      <c r="G59" s="18">
        <f t="shared" si="5"/>
        <v>7</v>
      </c>
      <c r="H59" s="18">
        <f t="shared" si="5"/>
        <v>6</v>
      </c>
      <c r="I59" s="18">
        <f t="shared" si="5"/>
        <v>8</v>
      </c>
      <c r="J59" s="18">
        <f t="shared" si="5"/>
        <v>6</v>
      </c>
      <c r="K59" s="18">
        <f t="shared" si="5"/>
        <v>7</v>
      </c>
      <c r="L59" s="18">
        <f t="shared" si="5"/>
        <v>8</v>
      </c>
      <c r="M59" s="18">
        <f t="shared" si="5"/>
        <v>7</v>
      </c>
      <c r="N59" s="32"/>
      <c r="O59" s="18">
        <f>SUM(O10:O58)</f>
        <v>118</v>
      </c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38.25" customHeight="1">
      <c r="A60" s="48" t="s">
        <v>251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3" t="s">
        <v>252</v>
      </c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3" t="s">
        <v>253</v>
      </c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7">
    <mergeCell ref="A59:C59"/>
    <mergeCell ref="A60:N60"/>
    <mergeCell ref="D7:D8"/>
    <mergeCell ref="E7:G7"/>
    <mergeCell ref="H7:J7"/>
    <mergeCell ref="K7:M7"/>
    <mergeCell ref="N7:N8"/>
    <mergeCell ref="O7:O8"/>
    <mergeCell ref="A1:F1"/>
    <mergeCell ref="G1:N1"/>
    <mergeCell ref="A2:F2"/>
    <mergeCell ref="G2:N2"/>
    <mergeCell ref="A4:O4"/>
    <mergeCell ref="A5:O5"/>
    <mergeCell ref="A7:A8"/>
    <mergeCell ref="B7:B8"/>
    <mergeCell ref="C7:C8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2.625" defaultRowHeight="15" customHeight="1"/>
  <cols>
    <col min="1" max="26" width="7.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TKB Dạy</vt:lpstr>
      <vt:lpstr>PCCM có CN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HoaPC</cp:lastModifiedBy>
  <cp:lastPrinted>2021-09-02T14:50:58Z</cp:lastPrinted>
  <dcterms:created xsi:type="dcterms:W3CDTF">2021-08-26T12:11:53Z</dcterms:created>
  <dcterms:modified xsi:type="dcterms:W3CDTF">2021-09-29T03:04:21Z</dcterms:modified>
</cp:coreProperties>
</file>